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E:\2025 Revision\2025May Public Review\Appendix 3\"/>
    </mc:Choice>
  </mc:AlternateContent>
  <xr:revisionPtr revIDLastSave="0" documentId="8_{78D57883-4DD1-4D39-920B-15FB6627C272}" xr6:coauthVersionLast="47" xr6:coauthVersionMax="47" xr10:uidLastSave="{00000000-0000-0000-0000-000000000000}"/>
  <bookViews>
    <workbookView xWindow="28692" yWindow="-108" windowWidth="29016" windowHeight="16416" xr2:uid="{2253BE7A-EA4C-4DFD-8E40-90A6050E13B3}"/>
  </bookViews>
  <sheets>
    <sheet name="LAND SNAILS" sheetId="1" r:id="rId1"/>
    <sheet name="Natural Community Descriptions" sheetId="2" r:id="rId2"/>
  </sheets>
  <definedNames>
    <definedName name="_xlnm._FilterDatabase" localSheetId="0" hidden="1">'LAND SNAILS'!$A$5:$FS$5</definedName>
    <definedName name="_xlnm.Print_Area" localSheetId="0">'LAND SNAILS'!$A$1:$O$227</definedName>
    <definedName name="_xlnm.Print_Area" localSheetId="1">'Natural Community Descriptions'!$A$1:$I$43</definedName>
    <definedName name="_xlnm.Print_Titles" localSheetId="0">'LAND SNAILS'!$1:$5</definedName>
    <definedName name="_xlnm.Print_Titles" localSheetId="1">'Natural Community Descriptions'!$1:$1</definedName>
    <definedName name="Z_03929957_E020_48D1_A471_88177170BB55_.wvu.Cols" localSheetId="0" hidden="1">'LAND SNAILS'!$Q:$DI</definedName>
    <definedName name="Z_03929957_E020_48D1_A471_88177170BB55_.wvu.PrintArea" localSheetId="0" hidden="1">'LAND SNAILS'!$F$1:$DX$113</definedName>
    <definedName name="Z_03929957_E020_48D1_A471_88177170BB55_.wvu.PrintArea" localSheetId="1" hidden="1">'Natural Community Descriptions'!$A$1:$I$43</definedName>
    <definedName name="Z_03929957_E020_48D1_A471_88177170BB55_.wvu.PrintTitles" localSheetId="1" hidden="1">'Natural Community Descriptions'!$1:$1</definedName>
    <definedName name="Z_3B997E85_7F15_4307_91CA_F88505F76325_.wvu.Cols" localSheetId="0" hidden="1">'LAND SNAILS'!$Q:$DI</definedName>
    <definedName name="Z_3B997E85_7F15_4307_91CA_F88505F76325_.wvu.PrintArea" localSheetId="0" hidden="1">'LAND SNAILS'!$F$1:$DX$113</definedName>
    <definedName name="Z_3B997E85_7F15_4307_91CA_F88505F76325_.wvu.PrintArea" localSheetId="1" hidden="1">'Natural Community Descriptions'!$A$1:$I$43</definedName>
    <definedName name="Z_3B997E85_7F15_4307_91CA_F88505F76325_.wvu.PrintTitles" localSheetId="1" hidden="1">'Natural Community Descriptions'!$1:$1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 l="1"/>
  <c r="B6" i="1"/>
  <c r="C6" i="1"/>
  <c r="D6" i="1"/>
  <c r="A7" i="1"/>
  <c r="B7" i="1"/>
  <c r="C7" i="1"/>
  <c r="D7" i="1"/>
  <c r="A8" i="1"/>
  <c r="B8" i="1"/>
  <c r="C8" i="1"/>
  <c r="D8" i="1"/>
  <c r="A9" i="1"/>
  <c r="B9" i="1"/>
  <c r="C9" i="1"/>
  <c r="D9" i="1"/>
  <c r="A10" i="1"/>
  <c r="B10" i="1"/>
  <c r="C10" i="1"/>
  <c r="D10" i="1"/>
  <c r="A11" i="1"/>
  <c r="B11" i="1"/>
  <c r="C11" i="1"/>
  <c r="D11" i="1"/>
  <c r="A12" i="1"/>
  <c r="B12" i="1"/>
  <c r="C12" i="1"/>
  <c r="D12" i="1"/>
  <c r="A13" i="1"/>
  <c r="B13" i="1"/>
  <c r="C13" i="1"/>
  <c r="D13" i="1"/>
  <c r="A14" i="1"/>
  <c r="B14" i="1"/>
  <c r="C14" i="1"/>
  <c r="D14" i="1"/>
  <c r="A15" i="1"/>
  <c r="B15" i="1"/>
  <c r="C15" i="1"/>
  <c r="D15" i="1"/>
  <c r="A16" i="1"/>
  <c r="B16" i="1"/>
  <c r="C16" i="1"/>
  <c r="D16" i="1"/>
  <c r="A17" i="1"/>
  <c r="B17" i="1"/>
  <c r="C17" i="1"/>
  <c r="D17" i="1"/>
  <c r="A18" i="1"/>
  <c r="B18" i="1"/>
  <c r="C18" i="1"/>
  <c r="D18" i="1"/>
  <c r="A19" i="1"/>
  <c r="B19" i="1"/>
  <c r="C19" i="1"/>
  <c r="D19" i="1"/>
  <c r="A20" i="1"/>
  <c r="B20" i="1"/>
  <c r="C20" i="1"/>
  <c r="D20" i="1"/>
  <c r="A21" i="1"/>
  <c r="B21" i="1"/>
  <c r="C21" i="1"/>
  <c r="D21" i="1"/>
  <c r="A22" i="1"/>
  <c r="B22" i="1"/>
  <c r="C22" i="1"/>
  <c r="D22" i="1"/>
  <c r="A23" i="1"/>
  <c r="B23" i="1"/>
  <c r="C23" i="1"/>
  <c r="D23" i="1"/>
  <c r="A24" i="1"/>
  <c r="B24" i="1"/>
  <c r="C24" i="1"/>
  <c r="D24" i="1"/>
  <c r="A25" i="1"/>
  <c r="B25" i="1"/>
  <c r="C25" i="1"/>
  <c r="D25" i="1"/>
  <c r="A26" i="1"/>
  <c r="B26" i="1"/>
  <c r="C26" i="1"/>
  <c r="D26" i="1"/>
  <c r="A27" i="1"/>
  <c r="B27" i="1"/>
  <c r="C27" i="1"/>
  <c r="D27" i="1"/>
  <c r="A28" i="1"/>
  <c r="B28" i="1"/>
  <c r="C28" i="1"/>
  <c r="D28" i="1"/>
  <c r="A29" i="1"/>
  <c r="B29" i="1"/>
  <c r="C29" i="1"/>
  <c r="D29" i="1"/>
  <c r="A30" i="1"/>
  <c r="B30" i="1"/>
  <c r="C30" i="1"/>
  <c r="D30" i="1"/>
  <c r="A31" i="1"/>
  <c r="B31" i="1"/>
  <c r="C31" i="1"/>
  <c r="D31" i="1"/>
  <c r="A32" i="1"/>
  <c r="B32" i="1"/>
  <c r="C32" i="1"/>
  <c r="D32" i="1"/>
  <c r="A33" i="1"/>
  <c r="B33" i="1"/>
  <c r="C33" i="1"/>
  <c r="D33" i="1"/>
  <c r="A34" i="1"/>
  <c r="B34" i="1"/>
  <c r="C34" i="1"/>
  <c r="D34" i="1"/>
  <c r="A35" i="1"/>
  <c r="B35" i="1"/>
  <c r="C35" i="1"/>
  <c r="D35" i="1"/>
  <c r="A36" i="1"/>
  <c r="B36" i="1"/>
  <c r="C36" i="1"/>
  <c r="D36" i="1"/>
  <c r="A37" i="1"/>
  <c r="B37" i="1"/>
  <c r="C37" i="1"/>
  <c r="D37" i="1"/>
  <c r="A38" i="1"/>
  <c r="B38" i="1"/>
  <c r="C38" i="1"/>
  <c r="D38" i="1"/>
  <c r="A39" i="1"/>
  <c r="B39" i="1"/>
  <c r="C39" i="1"/>
  <c r="D39" i="1"/>
  <c r="A40" i="1"/>
  <c r="B40" i="1"/>
  <c r="C40" i="1"/>
  <c r="D40" i="1"/>
  <c r="A41" i="1"/>
  <c r="B41" i="1"/>
  <c r="C41" i="1"/>
  <c r="D41" i="1"/>
  <c r="A42" i="1"/>
  <c r="B42" i="1"/>
  <c r="C42" i="1"/>
  <c r="D42" i="1"/>
  <c r="A43" i="1"/>
  <c r="B43" i="1"/>
  <c r="C43" i="1"/>
  <c r="D43" i="1"/>
  <c r="A44" i="1"/>
  <c r="B44" i="1"/>
  <c r="C44" i="1"/>
  <c r="D44" i="1"/>
  <c r="A45" i="1"/>
  <c r="B45" i="1"/>
  <c r="C45" i="1"/>
  <c r="D45" i="1"/>
  <c r="A46" i="1"/>
  <c r="B46" i="1"/>
  <c r="C46" i="1"/>
  <c r="D46" i="1"/>
  <c r="A47" i="1"/>
  <c r="B47" i="1"/>
  <c r="C47" i="1"/>
  <c r="D47" i="1"/>
  <c r="A48" i="1"/>
  <c r="B48" i="1"/>
  <c r="C48" i="1"/>
  <c r="D48" i="1"/>
  <c r="A49" i="1"/>
  <c r="B49" i="1"/>
  <c r="C49" i="1"/>
  <c r="D49" i="1"/>
  <c r="A50" i="1"/>
  <c r="B50" i="1"/>
  <c r="C50" i="1"/>
  <c r="D50" i="1"/>
  <c r="A51" i="1"/>
  <c r="B51" i="1"/>
  <c r="C51" i="1"/>
  <c r="D51" i="1"/>
  <c r="A52" i="1"/>
  <c r="B52" i="1"/>
  <c r="C52" i="1"/>
  <c r="D52" i="1"/>
  <c r="A53" i="1"/>
  <c r="B53" i="1"/>
  <c r="C53" i="1"/>
  <c r="D53" i="1"/>
  <c r="A54" i="1"/>
  <c r="B54" i="1"/>
  <c r="C54" i="1"/>
  <c r="D54" i="1"/>
  <c r="A55" i="1"/>
  <c r="B55" i="1"/>
  <c r="C55" i="1"/>
  <c r="D55" i="1"/>
  <c r="A56" i="1"/>
  <c r="B56" i="1"/>
  <c r="C56" i="1"/>
  <c r="D56" i="1"/>
  <c r="A57" i="1"/>
  <c r="B57" i="1"/>
  <c r="C57" i="1"/>
  <c r="D57" i="1"/>
  <c r="A58" i="1"/>
  <c r="B58" i="1"/>
  <c r="C58" i="1"/>
  <c r="D58" i="1"/>
  <c r="A59" i="1"/>
  <c r="B59" i="1"/>
  <c r="C59" i="1"/>
  <c r="D59" i="1"/>
  <c r="A60" i="1"/>
  <c r="B60" i="1"/>
  <c r="C60" i="1"/>
  <c r="D60" i="1"/>
  <c r="A61" i="1"/>
  <c r="B61" i="1"/>
  <c r="C61" i="1"/>
  <c r="D61" i="1"/>
  <c r="A62" i="1"/>
  <c r="B62" i="1"/>
  <c r="C62" i="1"/>
  <c r="D62" i="1"/>
  <c r="A63" i="1"/>
  <c r="B63" i="1"/>
  <c r="C63" i="1"/>
  <c r="D63" i="1"/>
  <c r="A64" i="1"/>
  <c r="B64" i="1"/>
  <c r="C64" i="1"/>
  <c r="D64" i="1"/>
  <c r="A65" i="1"/>
  <c r="B65" i="1"/>
  <c r="C65" i="1"/>
  <c r="D65" i="1"/>
  <c r="A66" i="1"/>
  <c r="B66" i="1"/>
  <c r="C66" i="1"/>
  <c r="D66" i="1"/>
  <c r="A67" i="1"/>
  <c r="B67" i="1"/>
  <c r="C67" i="1"/>
  <c r="D67" i="1"/>
  <c r="A68" i="1"/>
  <c r="B68" i="1"/>
  <c r="C68" i="1"/>
  <c r="D68" i="1"/>
  <c r="A69" i="1"/>
  <c r="B69" i="1"/>
  <c r="C69" i="1"/>
  <c r="D69" i="1"/>
  <c r="A70" i="1"/>
  <c r="B70" i="1"/>
  <c r="C70" i="1"/>
  <c r="D70" i="1"/>
  <c r="A71" i="1"/>
  <c r="B71" i="1"/>
  <c r="C71" i="1"/>
  <c r="D71" i="1"/>
  <c r="A72" i="1"/>
  <c r="B72" i="1"/>
  <c r="C72" i="1"/>
  <c r="D72" i="1"/>
  <c r="A73" i="1"/>
  <c r="B73" i="1"/>
  <c r="C73" i="1"/>
  <c r="D73" i="1"/>
  <c r="A74" i="1"/>
  <c r="B74" i="1"/>
  <c r="C74" i="1"/>
  <c r="D74" i="1"/>
  <c r="A75" i="1"/>
  <c r="B75" i="1"/>
  <c r="C75" i="1"/>
  <c r="D75" i="1"/>
  <c r="A76" i="1"/>
  <c r="B76" i="1"/>
  <c r="C76" i="1"/>
  <c r="D76" i="1"/>
  <c r="A77" i="1"/>
  <c r="B77" i="1"/>
  <c r="C77" i="1"/>
  <c r="D77" i="1"/>
  <c r="A78" i="1"/>
  <c r="B78" i="1"/>
  <c r="C78" i="1"/>
  <c r="D78" i="1"/>
  <c r="A79" i="1"/>
  <c r="B79" i="1"/>
  <c r="C79" i="1"/>
  <c r="D79" i="1"/>
  <c r="A80" i="1"/>
  <c r="B80" i="1"/>
  <c r="C80" i="1"/>
  <c r="D80" i="1"/>
  <c r="A81" i="1"/>
  <c r="B81" i="1"/>
  <c r="C81" i="1"/>
  <c r="D81" i="1"/>
  <c r="A82" i="1"/>
  <c r="B82" i="1"/>
  <c r="C82" i="1"/>
  <c r="D82" i="1"/>
  <c r="A83" i="1"/>
  <c r="B83" i="1"/>
  <c r="C83" i="1"/>
  <c r="D83" i="1"/>
  <c r="A84" i="1"/>
  <c r="B84" i="1"/>
  <c r="C84" i="1"/>
  <c r="D84" i="1"/>
  <c r="A85" i="1"/>
  <c r="B85" i="1"/>
  <c r="C85" i="1"/>
  <c r="D85" i="1"/>
  <c r="A86" i="1"/>
  <c r="B86" i="1"/>
  <c r="C86" i="1"/>
  <c r="D86" i="1"/>
  <c r="A87" i="1"/>
  <c r="B87" i="1"/>
  <c r="C87" i="1"/>
  <c r="D87" i="1"/>
  <c r="A88" i="1"/>
  <c r="B88" i="1"/>
  <c r="C88" i="1"/>
  <c r="D88" i="1"/>
  <c r="A89" i="1"/>
  <c r="B89" i="1"/>
  <c r="C89" i="1"/>
  <c r="D89" i="1"/>
  <c r="A90" i="1"/>
  <c r="B90" i="1"/>
  <c r="C90" i="1"/>
  <c r="D90" i="1"/>
  <c r="A91" i="1"/>
  <c r="B91" i="1"/>
  <c r="C91" i="1"/>
  <c r="D91" i="1"/>
  <c r="A92" i="1"/>
  <c r="B92" i="1"/>
  <c r="C92" i="1"/>
  <c r="D92" i="1"/>
  <c r="A93" i="1"/>
  <c r="B93" i="1"/>
  <c r="C93" i="1"/>
  <c r="D93" i="1"/>
  <c r="A94" i="1"/>
  <c r="B94" i="1"/>
  <c r="C94" i="1"/>
  <c r="D94" i="1"/>
  <c r="A95" i="1"/>
  <c r="B95" i="1"/>
  <c r="C95" i="1"/>
  <c r="D95" i="1"/>
  <c r="A96" i="1"/>
  <c r="B96" i="1"/>
  <c r="C96" i="1"/>
  <c r="D96" i="1"/>
  <c r="A97" i="1"/>
  <c r="B97" i="1"/>
  <c r="C97" i="1"/>
  <c r="D97" i="1"/>
  <c r="A98" i="1"/>
  <c r="B98" i="1"/>
  <c r="C98" i="1"/>
  <c r="D98" i="1"/>
  <c r="A99" i="1"/>
  <c r="B99" i="1"/>
  <c r="C99" i="1"/>
  <c r="D99" i="1"/>
  <c r="A100" i="1"/>
  <c r="B100" i="1"/>
  <c r="C100" i="1"/>
  <c r="D100" i="1"/>
  <c r="A101" i="1"/>
  <c r="B101" i="1"/>
  <c r="C101" i="1"/>
  <c r="D101" i="1"/>
  <c r="A102" i="1"/>
  <c r="B102" i="1"/>
  <c r="C102" i="1"/>
  <c r="D102" i="1"/>
  <c r="A103" i="1"/>
  <c r="B103" i="1"/>
  <c r="C103" i="1"/>
  <c r="D103" i="1"/>
  <c r="A104" i="1"/>
  <c r="B104" i="1"/>
  <c r="C104" i="1"/>
  <c r="D104" i="1"/>
  <c r="A105" i="1"/>
  <c r="B105" i="1"/>
  <c r="C105" i="1"/>
  <c r="D105" i="1"/>
  <c r="A106" i="1"/>
  <c r="B106" i="1"/>
  <c r="C106" i="1"/>
  <c r="D106" i="1"/>
  <c r="A107" i="1"/>
  <c r="B107" i="1"/>
  <c r="C107" i="1"/>
  <c r="D107" i="1"/>
  <c r="A108" i="1"/>
  <c r="B108" i="1"/>
  <c r="C108" i="1"/>
  <c r="D108" i="1"/>
  <c r="A109" i="1"/>
  <c r="B109" i="1"/>
  <c r="C109" i="1"/>
  <c r="D109" i="1"/>
  <c r="A110" i="1"/>
  <c r="B110" i="1"/>
  <c r="C110" i="1"/>
  <c r="D110" i="1"/>
  <c r="A111" i="1"/>
  <c r="B111" i="1"/>
  <c r="C111" i="1"/>
  <c r="D111" i="1"/>
  <c r="A112" i="1"/>
  <c r="B112" i="1"/>
  <c r="C112" i="1"/>
  <c r="D112" i="1"/>
  <c r="A113" i="1"/>
  <c r="B113" i="1"/>
  <c r="C113" i="1"/>
  <c r="D113" i="1"/>
  <c r="A114" i="1"/>
  <c r="B114" i="1"/>
  <c r="C114" i="1"/>
  <c r="D114" i="1"/>
  <c r="A115" i="1"/>
  <c r="B115" i="1"/>
  <c r="C115" i="1"/>
  <c r="D115" i="1"/>
  <c r="A116" i="1"/>
  <c r="B116" i="1"/>
  <c r="C116" i="1"/>
  <c r="D116" i="1"/>
  <c r="A117" i="1"/>
  <c r="B117" i="1"/>
  <c r="C117" i="1"/>
  <c r="D117" i="1"/>
  <c r="A118" i="1"/>
  <c r="B118" i="1"/>
  <c r="C118" i="1"/>
  <c r="D118" i="1"/>
  <c r="A119" i="1"/>
  <c r="B119" i="1"/>
  <c r="C119" i="1"/>
  <c r="D119" i="1"/>
  <c r="A120" i="1"/>
  <c r="B120" i="1"/>
  <c r="C120" i="1"/>
  <c r="D120" i="1"/>
  <c r="A121" i="1"/>
  <c r="B121" i="1"/>
  <c r="C121" i="1"/>
  <c r="D121" i="1"/>
  <c r="A122" i="1"/>
  <c r="B122" i="1"/>
  <c r="C122" i="1"/>
  <c r="D122" i="1"/>
  <c r="A123" i="1"/>
  <c r="B123" i="1"/>
  <c r="C123" i="1"/>
  <c r="D123" i="1"/>
  <c r="A124" i="1"/>
  <c r="B124" i="1"/>
  <c r="C124" i="1"/>
  <c r="D124" i="1"/>
  <c r="A125" i="1"/>
  <c r="B125" i="1"/>
  <c r="C125" i="1"/>
  <c r="D125" i="1"/>
  <c r="A126" i="1"/>
  <c r="B126" i="1"/>
  <c r="C126" i="1"/>
  <c r="D126" i="1"/>
  <c r="A127" i="1"/>
  <c r="B127" i="1"/>
  <c r="C127" i="1"/>
  <c r="D127" i="1"/>
  <c r="A128" i="1"/>
  <c r="B128" i="1"/>
  <c r="C128" i="1"/>
  <c r="D128" i="1"/>
  <c r="A129" i="1"/>
  <c r="B129" i="1"/>
  <c r="C129" i="1"/>
  <c r="D129" i="1"/>
  <c r="A130" i="1"/>
  <c r="B130" i="1"/>
  <c r="C130" i="1"/>
  <c r="D130" i="1"/>
  <c r="A131" i="1"/>
  <c r="B131" i="1"/>
  <c r="C131" i="1"/>
  <c r="D131" i="1"/>
  <c r="A132" i="1"/>
  <c r="B132" i="1"/>
  <c r="C132" i="1"/>
  <c r="D132" i="1"/>
  <c r="A133" i="1"/>
  <c r="B133" i="1"/>
  <c r="C133" i="1"/>
  <c r="D133" i="1"/>
  <c r="A134" i="1"/>
  <c r="B134" i="1"/>
  <c r="C134" i="1"/>
  <c r="D134" i="1"/>
  <c r="A135" i="1"/>
  <c r="B135" i="1"/>
  <c r="C135" i="1"/>
  <c r="D135" i="1"/>
  <c r="A136" i="1"/>
  <c r="B136" i="1"/>
  <c r="C136" i="1"/>
  <c r="D136" i="1"/>
  <c r="A137" i="1"/>
  <c r="B137" i="1"/>
  <c r="C137" i="1"/>
  <c r="D137" i="1"/>
  <c r="A138" i="1"/>
  <c r="B138" i="1"/>
  <c r="C138" i="1"/>
  <c r="D138" i="1"/>
  <c r="A139" i="1"/>
  <c r="B139" i="1"/>
  <c r="C139" i="1"/>
  <c r="D139" i="1"/>
  <c r="A140" i="1"/>
  <c r="B140" i="1"/>
  <c r="C140" i="1"/>
  <c r="D140" i="1"/>
  <c r="A141" i="1"/>
  <c r="B141" i="1"/>
  <c r="C141" i="1"/>
  <c r="D141" i="1"/>
  <c r="A142" i="1"/>
  <c r="B142" i="1"/>
  <c r="C142" i="1"/>
  <c r="D142" i="1"/>
  <c r="A143" i="1"/>
  <c r="B143" i="1"/>
  <c r="C143" i="1"/>
  <c r="D143" i="1"/>
  <c r="A144" i="1"/>
  <c r="B144" i="1"/>
  <c r="C144" i="1"/>
  <c r="D144" i="1"/>
  <c r="A145" i="1"/>
  <c r="B145" i="1"/>
  <c r="C145" i="1"/>
  <c r="D145" i="1"/>
  <c r="A146" i="1"/>
  <c r="B146" i="1"/>
  <c r="C146" i="1"/>
  <c r="D146" i="1"/>
  <c r="A147" i="1"/>
  <c r="B147" i="1"/>
  <c r="C147" i="1"/>
  <c r="D147" i="1"/>
  <c r="A148" i="1"/>
  <c r="B148" i="1"/>
  <c r="C148" i="1"/>
  <c r="D148" i="1"/>
  <c r="A149" i="1"/>
  <c r="B149" i="1"/>
  <c r="C149" i="1"/>
  <c r="D149" i="1"/>
  <c r="A150" i="1"/>
  <c r="B150" i="1"/>
  <c r="C150" i="1"/>
  <c r="D150" i="1"/>
  <c r="A151" i="1"/>
  <c r="B151" i="1"/>
  <c r="C151" i="1"/>
  <c r="D151" i="1"/>
  <c r="A152" i="1"/>
  <c r="B152" i="1"/>
  <c r="C152" i="1"/>
  <c r="D152" i="1"/>
  <c r="A153" i="1"/>
  <c r="B153" i="1"/>
  <c r="C153" i="1"/>
  <c r="D153" i="1"/>
  <c r="A154" i="1"/>
  <c r="B154" i="1"/>
  <c r="C154" i="1"/>
  <c r="D154" i="1"/>
  <c r="A155" i="1"/>
  <c r="B155" i="1"/>
  <c r="C155" i="1"/>
  <c r="D155" i="1"/>
  <c r="A156" i="1"/>
  <c r="B156" i="1"/>
  <c r="C156" i="1"/>
  <c r="D156" i="1"/>
  <c r="A157" i="1"/>
  <c r="B157" i="1"/>
  <c r="C157" i="1"/>
  <c r="D157" i="1"/>
  <c r="A158" i="1"/>
  <c r="B158" i="1"/>
  <c r="C158" i="1"/>
  <c r="D158" i="1"/>
  <c r="A159" i="1"/>
  <c r="B159" i="1"/>
  <c r="C159" i="1"/>
  <c r="D159" i="1"/>
  <c r="A160" i="1"/>
  <c r="B160" i="1"/>
  <c r="C160" i="1"/>
  <c r="D160" i="1"/>
  <c r="A161" i="1"/>
  <c r="B161" i="1"/>
  <c r="C161" i="1"/>
  <c r="D161" i="1"/>
  <c r="A162" i="1"/>
  <c r="B162" i="1"/>
  <c r="C162" i="1"/>
  <c r="D162" i="1"/>
  <c r="A163" i="1"/>
  <c r="B163" i="1"/>
  <c r="C163" i="1"/>
  <c r="D163" i="1"/>
  <c r="A164" i="1"/>
  <c r="B164" i="1"/>
  <c r="C164" i="1"/>
  <c r="D164" i="1"/>
  <c r="A165" i="1"/>
  <c r="B165" i="1"/>
  <c r="C165" i="1"/>
  <c r="D165" i="1"/>
  <c r="A166" i="1"/>
  <c r="B166" i="1"/>
  <c r="C166" i="1"/>
  <c r="D166" i="1"/>
  <c r="A167" i="1"/>
  <c r="B167" i="1"/>
  <c r="C167" i="1"/>
  <c r="D167" i="1"/>
  <c r="A168" i="1"/>
  <c r="B168" i="1"/>
  <c r="C168" i="1"/>
  <c r="D168" i="1"/>
  <c r="A169" i="1"/>
  <c r="B169" i="1"/>
  <c r="C169" i="1"/>
  <c r="D169" i="1"/>
  <c r="A170" i="1"/>
  <c r="B170" i="1"/>
  <c r="C170" i="1"/>
  <c r="D170" i="1"/>
  <c r="A171" i="1"/>
  <c r="B171" i="1"/>
  <c r="C171" i="1"/>
  <c r="D171" i="1"/>
  <c r="A172" i="1"/>
  <c r="B172" i="1"/>
  <c r="C172" i="1"/>
  <c r="D172" i="1"/>
  <c r="A173" i="1"/>
  <c r="B173" i="1"/>
  <c r="C173" i="1"/>
  <c r="D173" i="1"/>
  <c r="A174" i="1"/>
  <c r="B174" i="1"/>
  <c r="C174" i="1"/>
  <c r="D174" i="1"/>
  <c r="A175" i="1"/>
  <c r="B175" i="1"/>
  <c r="C175" i="1"/>
  <c r="D175" i="1"/>
  <c r="A176" i="1"/>
  <c r="B176" i="1"/>
  <c r="C176" i="1"/>
  <c r="D176" i="1"/>
  <c r="A177" i="1"/>
  <c r="B177" i="1"/>
  <c r="C177" i="1"/>
  <c r="D177" i="1"/>
  <c r="A178" i="1"/>
  <c r="B178" i="1"/>
  <c r="C178" i="1"/>
  <c r="D178" i="1"/>
  <c r="A179" i="1"/>
  <c r="B179" i="1"/>
  <c r="C179" i="1"/>
  <c r="D179" i="1"/>
  <c r="A180" i="1"/>
  <c r="B180" i="1"/>
  <c r="C180" i="1"/>
  <c r="D180" i="1"/>
  <c r="A181" i="1"/>
  <c r="B181" i="1"/>
  <c r="C181" i="1"/>
  <c r="D181" i="1"/>
  <c r="A182" i="1"/>
  <c r="B182" i="1"/>
  <c r="C182" i="1"/>
  <c r="D182" i="1"/>
  <c r="A183" i="1"/>
  <c r="B183" i="1"/>
  <c r="C183" i="1"/>
  <c r="D183" i="1"/>
  <c r="A184" i="1"/>
  <c r="B184" i="1"/>
  <c r="C184" i="1"/>
  <c r="D184" i="1"/>
  <c r="A185" i="1"/>
  <c r="B185" i="1"/>
  <c r="C185" i="1"/>
  <c r="D185" i="1"/>
  <c r="A186" i="1"/>
  <c r="B186" i="1"/>
  <c r="C186" i="1"/>
  <c r="D186" i="1"/>
  <c r="A187" i="1"/>
  <c r="B187" i="1"/>
  <c r="C187" i="1"/>
  <c r="D187" i="1"/>
  <c r="A188" i="1"/>
  <c r="B188" i="1"/>
  <c r="C188" i="1"/>
  <c r="D188" i="1"/>
  <c r="A189" i="1"/>
  <c r="B189" i="1"/>
  <c r="C189" i="1"/>
  <c r="D189" i="1"/>
  <c r="A190" i="1"/>
  <c r="B190" i="1"/>
  <c r="C190" i="1"/>
  <c r="D190" i="1"/>
  <c r="A191" i="1"/>
  <c r="B191" i="1"/>
  <c r="C191" i="1"/>
  <c r="D191" i="1"/>
  <c r="A192" i="1"/>
  <c r="B192" i="1"/>
  <c r="C192" i="1"/>
  <c r="D192" i="1"/>
  <c r="A193" i="1"/>
  <c r="B193" i="1"/>
  <c r="C193" i="1"/>
  <c r="D193" i="1"/>
  <c r="A194" i="1"/>
  <c r="B194" i="1"/>
  <c r="C194" i="1"/>
  <c r="D194" i="1"/>
  <c r="A195" i="1"/>
  <c r="B195" i="1"/>
  <c r="C195" i="1"/>
  <c r="D195" i="1"/>
  <c r="A196" i="1"/>
  <c r="B196" i="1"/>
  <c r="C196" i="1"/>
  <c r="D196" i="1"/>
  <c r="A197" i="1"/>
  <c r="B197" i="1"/>
  <c r="C197" i="1"/>
  <c r="D197" i="1"/>
  <c r="A198" i="1"/>
  <c r="B198" i="1"/>
  <c r="C198" i="1"/>
  <c r="D198" i="1"/>
  <c r="A199" i="1"/>
  <c r="B199" i="1"/>
  <c r="C199" i="1"/>
  <c r="D199" i="1"/>
  <c r="A200" i="1"/>
  <c r="B200" i="1"/>
  <c r="C200" i="1"/>
  <c r="D200" i="1"/>
  <c r="A201" i="1"/>
  <c r="B201" i="1"/>
  <c r="C201" i="1"/>
  <c r="D201" i="1"/>
  <c r="A202" i="1"/>
  <c r="B202" i="1"/>
  <c r="C202" i="1"/>
  <c r="D202" i="1"/>
  <c r="A203" i="1"/>
  <c r="B203" i="1"/>
  <c r="C203" i="1"/>
  <c r="D203" i="1"/>
  <c r="A204" i="1"/>
  <c r="B204" i="1"/>
  <c r="C204" i="1"/>
  <c r="D204" i="1"/>
  <c r="A205" i="1"/>
  <c r="B205" i="1"/>
  <c r="C205" i="1"/>
  <c r="D205" i="1"/>
  <c r="A206" i="1"/>
  <c r="B206" i="1"/>
  <c r="C206" i="1"/>
  <c r="D206" i="1"/>
  <c r="A207" i="1"/>
  <c r="B207" i="1"/>
  <c r="C207" i="1"/>
  <c r="D207" i="1"/>
  <c r="A208" i="1"/>
  <c r="B208" i="1"/>
  <c r="C208" i="1"/>
  <c r="D208" i="1"/>
  <c r="A209" i="1"/>
  <c r="B209" i="1"/>
  <c r="C209" i="1"/>
  <c r="D209" i="1"/>
  <c r="A210" i="1"/>
  <c r="B210" i="1"/>
  <c r="C210" i="1"/>
  <c r="D210" i="1"/>
  <c r="A211" i="1"/>
  <c r="B211" i="1"/>
  <c r="C211" i="1"/>
  <c r="D211" i="1"/>
  <c r="A212" i="1"/>
  <c r="B212" i="1"/>
  <c r="C212" i="1"/>
  <c r="D212" i="1"/>
  <c r="A213" i="1"/>
  <c r="B213" i="1"/>
  <c r="C213" i="1"/>
  <c r="D213" i="1"/>
  <c r="A214" i="1"/>
  <c r="B214" i="1"/>
  <c r="C214" i="1"/>
  <c r="D214" i="1"/>
  <c r="A215" i="1"/>
  <c r="B215" i="1"/>
  <c r="C215" i="1"/>
  <c r="D215" i="1"/>
  <c r="A216" i="1"/>
  <c r="B216" i="1"/>
  <c r="C216" i="1"/>
  <c r="D216" i="1"/>
  <c r="A217" i="1"/>
  <c r="B217" i="1"/>
  <c r="C217" i="1"/>
  <c r="D217" i="1"/>
  <c r="A218" i="1"/>
  <c r="B218" i="1"/>
  <c r="C218" i="1"/>
  <c r="D218" i="1"/>
  <c r="A219" i="1"/>
  <c r="B219" i="1"/>
  <c r="C219" i="1"/>
  <c r="D219" i="1"/>
  <c r="A220" i="1"/>
  <c r="B220" i="1"/>
  <c r="C220" i="1"/>
  <c r="D220" i="1"/>
  <c r="A221" i="1"/>
  <c r="B221" i="1"/>
  <c r="C221" i="1"/>
  <c r="D221" i="1"/>
  <c r="A222" i="1"/>
  <c r="B222" i="1"/>
  <c r="C222" i="1"/>
  <c r="D222" i="1"/>
  <c r="A223" i="1"/>
  <c r="B223" i="1"/>
  <c r="C223" i="1"/>
  <c r="D223" i="1"/>
  <c r="A224" i="1"/>
  <c r="B224" i="1"/>
  <c r="C224" i="1"/>
  <c r="D224" i="1"/>
  <c r="A225" i="1"/>
  <c r="B225" i="1"/>
  <c r="C225" i="1"/>
  <c r="D225" i="1"/>
  <c r="A226" i="1"/>
  <c r="B226" i="1"/>
  <c r="C226" i="1"/>
  <c r="D226" i="1"/>
  <c r="A227" i="1"/>
  <c r="B227" i="1"/>
  <c r="C227" i="1"/>
  <c r="D22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 Cindy S.</author>
    <author>Simpson, Cindy</author>
  </authors>
  <commentList>
    <comment ref="B2" authorId="0" shapeId="0" xr:uid="{6A961C4A-C1BE-449C-AD60-F08D8FCADF64}">
      <text>
        <r>
          <rPr>
            <b/>
            <sz val="9"/>
            <color indexed="81"/>
            <rFont val="Tahoma"/>
            <family val="2"/>
          </rPr>
          <t>Cold Water Systems</t>
        </r>
        <r>
          <rPr>
            <sz val="9"/>
            <color indexed="81"/>
            <rFont val="Tahoma"/>
            <family val="2"/>
          </rPr>
          <t xml:space="preserve">
Cold water systems can be found in different sized streams in the Mountain ecoregion and in springs or groundwater fed system across all ecoregions in the state. Often these streams are headwaters, but the upper portions of some small and medium river systems can be cold waters, particularly if they are influenced by hydroelectric discharges. 
The cold water designation is based upon two general principles: temperature regime and fish community structure. Temperature regime can also be used to help classify cold water streams,</t>
        </r>
        <r>
          <rPr>
            <u/>
            <sz val="9"/>
            <color indexed="81"/>
            <rFont val="Tahoma"/>
            <family val="2"/>
          </rPr>
          <t xml:space="preserve"> where summer water temperatures typically do not exceed 20 degrees Celsius (°C)</t>
        </r>
        <r>
          <rPr>
            <sz val="9"/>
            <color indexed="81"/>
            <rFont val="Tahoma"/>
            <family val="2"/>
          </rPr>
          <t xml:space="preserve"> [68 degrees Fahrenheit (°F)]. 
This is a suggested temperature that will typically support the fish community structure (USACE 2003). For migrating salmonids in the Pacific northwest, the EPA recommends a 7-day average daily maximum water temperature of 20°C (EPA 2012). McCullough et al. (2009) suggests 22 – 23°C as a threshold for juvenile salmonid species. A review of research literature seems to indicate the need for availability of a temperature gradient appropriate to support differing size, age, and possibly sex of the species.  
</t>
        </r>
      </text>
    </comment>
    <comment ref="B3" authorId="0" shapeId="0" xr:uid="{713BDEAB-0251-4981-A450-1F1A45B24A39}">
      <text>
        <r>
          <rPr>
            <b/>
            <sz val="9"/>
            <color indexed="81"/>
            <rFont val="Tahoma"/>
            <family val="2"/>
          </rPr>
          <t>Cool Water Systems</t>
        </r>
        <r>
          <rPr>
            <sz val="9"/>
            <color indexed="81"/>
            <rFont val="Tahoma"/>
            <family val="2"/>
          </rPr>
          <t xml:space="preserve">
Cool water streams are found in small and large river systems in the Mountain ecoregion. Many have impoundments and reservoirs (see the Lake &amp; Reservoir Communities description for additional information). Many of the cool water streams and rivers originate in high elevation areas in the upper portion of watersheds as cold waters but transition to cool water with a decrease in elevation or gradient and the addition of tributary waters. 
 The cool water designation is based upon two general principles: temperature regime and fish community structure. 
=Temperature regime can also be used to help classify cool water streams </t>
        </r>
        <r>
          <rPr>
            <u/>
            <sz val="9"/>
            <color indexed="81"/>
            <rFont val="Tahoma"/>
            <family val="2"/>
          </rPr>
          <t>where summer temperatures are predominantly warmer than 20 degrees Celsius</t>
        </r>
        <r>
          <rPr>
            <sz val="9"/>
            <color indexed="81"/>
            <rFont val="Tahoma"/>
            <family val="2"/>
          </rPr>
          <t xml:space="preserve"> (°C) [68 degrees Fahrenheit (°F)</t>
        </r>
        <r>
          <rPr>
            <u/>
            <sz val="9"/>
            <color indexed="81"/>
            <rFont val="Tahoma"/>
            <family val="2"/>
          </rPr>
          <t xml:space="preserve"> but typically do not exceed 25°C</t>
        </r>
        <r>
          <rPr>
            <sz val="9"/>
            <color indexed="81"/>
            <rFont val="Tahoma"/>
            <family val="2"/>
          </rPr>
          <t xml:space="preserve"> (76 °F). This is a suggested temperature that will typically support the fish community structure (USACE 2003). 
= Cool water streams generally have a fish species composition that includes: smallmouth bass, rock bass, walleye, muskellunge, creek chub, river chub, bluehead chub, whitetail shiner, white sucker, Tennessee shiner, mirror shiner, warpaint shiner, northern hog sucker, fantail darter, greenside darter, and greenfin darter. This list is not inclusive and provides general guidance on aquatic community structure.  
</t>
        </r>
      </text>
    </comment>
    <comment ref="B4" authorId="0" shapeId="0" xr:uid="{0CBD60AF-16AA-483E-ABAC-7C186E582148}">
      <text>
        <r>
          <rPr>
            <b/>
            <sz val="9"/>
            <color indexed="81"/>
            <rFont val="Tahoma"/>
            <family val="2"/>
          </rPr>
          <t>Warm Water Systems</t>
        </r>
        <r>
          <rPr>
            <sz val="9"/>
            <color indexed="81"/>
            <rFont val="Tahoma"/>
            <family val="2"/>
          </rPr>
          <t xml:space="preserve">
Warm water aquatic communities are found statewide where persistent summer water temperatures are 25 degrees C or higher.</t>
        </r>
      </text>
    </comment>
    <comment ref="B5" authorId="0" shapeId="0" xr:uid="{53C4B484-7DD5-4A64-A00E-D502CE010FA4}">
      <text>
        <r>
          <rPr>
            <b/>
            <sz val="9"/>
            <color indexed="81"/>
            <rFont val="Tahoma"/>
            <family val="2"/>
          </rPr>
          <t xml:space="preserve">Cave Springs/Groundwater
</t>
        </r>
        <r>
          <rPr>
            <sz val="9"/>
            <color indexed="81"/>
            <rFont val="Tahoma"/>
            <family val="2"/>
          </rPr>
          <t xml:space="preserve">
Groundwaters that may function as springs; may occur in caves as well as landscapes statement. Waters may contribute to other types of natural communities.
Mountains: cold and warm water systems
Piedmont: cold water systems
Sandhills: cold water systems
Coastal Plain: cold water systems
</t>
        </r>
      </text>
    </comment>
    <comment ref="B6" authorId="0" shapeId="0" xr:uid="{69C4D0FA-F17C-471C-BD95-D6029C9CF660}">
      <text>
        <r>
          <rPr>
            <b/>
            <sz val="9"/>
            <color indexed="81"/>
            <rFont val="Tahoma"/>
            <family val="2"/>
          </rPr>
          <t>Headwater Streams/Small Creeks</t>
        </r>
        <r>
          <rPr>
            <sz val="9"/>
            <color indexed="81"/>
            <rFont val="Tahoma"/>
            <family val="2"/>
          </rPr>
          <t xml:space="preserve">
&lt; 40 sq.mi. drainage area
Can be a cold, cool or warm water system
Mountains: cold and cool water systems
Piedmont: cool and warm water systems
Sandhills: warm water systems
Coastal Plain: warm water systems
</t>
        </r>
      </text>
    </comment>
    <comment ref="B7" authorId="0" shapeId="0" xr:uid="{0BE7C633-1AE4-480E-A884-8151E2C5CF19}">
      <text>
        <r>
          <rPr>
            <b/>
            <sz val="9"/>
            <color indexed="81"/>
            <rFont val="Tahoma"/>
            <family val="2"/>
          </rPr>
          <t>Large Creeks/Small Rivers</t>
        </r>
        <r>
          <rPr>
            <sz val="9"/>
            <color indexed="81"/>
            <rFont val="Tahoma"/>
            <family val="2"/>
          </rPr>
          <t xml:space="preserve">
40 - 200 sq.mi. drainage area
Can be cold, cool or warm water system
Mountains: cold, cool, warm water systems
Piedmont: cool and warm water systems
Sandhills: warm water systems
Coastal Plain: warm water systems</t>
        </r>
      </text>
    </comment>
    <comment ref="B8" authorId="0" shapeId="0" xr:uid="{B7CC1EA8-2E2B-4C54-B979-52173F5842EB}">
      <text>
        <r>
          <rPr>
            <b/>
            <sz val="9"/>
            <color indexed="81"/>
            <rFont val="Tahoma"/>
            <family val="2"/>
          </rPr>
          <t>Medium Rivers</t>
        </r>
        <r>
          <rPr>
            <sz val="9"/>
            <color indexed="81"/>
            <rFont val="Tahoma"/>
            <family val="2"/>
          </rPr>
          <t xml:space="preserve">
200 - 3,800 sq.mi. drainage area
Can be cold, cool or warm water system
Mountains: cold, cool, warm water systems
Piedmont: cool and warm water systems
Sandhills: warm water systems
Coastal Plain: warm water systems</t>
        </r>
      </text>
    </comment>
    <comment ref="B9" authorId="0" shapeId="0" xr:uid="{D5EFDCD5-C456-4EDA-98C8-CAC0342FD468}">
      <text>
        <r>
          <rPr>
            <b/>
            <sz val="9"/>
            <color indexed="81"/>
            <rFont val="Tahoma"/>
            <family val="2"/>
          </rPr>
          <t>Large Rivers</t>
        </r>
        <r>
          <rPr>
            <sz val="9"/>
            <color indexed="81"/>
            <rFont val="Tahoma"/>
            <family val="2"/>
          </rPr>
          <t xml:space="preserve">
&gt; 3,800 sq.mi. drainage area
Piedmont &amp; Coastal Plain, warm water systems only</t>
        </r>
      </text>
    </comment>
    <comment ref="B10" authorId="0" shapeId="0" xr:uid="{A3F0C9FA-C86A-4755-834F-A2064F27394D}">
      <text>
        <r>
          <rPr>
            <b/>
            <sz val="9"/>
            <color indexed="81"/>
            <rFont val="Tahoma"/>
            <family val="2"/>
          </rPr>
          <t>Stream Swamp Communities</t>
        </r>
        <r>
          <rPr>
            <sz val="9"/>
            <color indexed="81"/>
            <rFont val="Tahoma"/>
            <family val="2"/>
          </rPr>
          <t xml:space="preserve">
Small stream swamp communities are found in the lower Coastal Plain ecoregion and represent aquatic habitats of small to medium sized streams, swamps, and artificial ditches that are not included in the Large River Communities description. 
Flood waters generally drain slower in these systems, thereby increasing the duration and extent of interface between the aquatic habitat and adjacent land as compared to floodplain communities that found in other ecoregions. Substrate in these systems is typically sand or organic matter and many waters have high quantities of tannins. 
Although ditches are artificial habitats they are included in this theme because they frequently have hydrologic connection to natural streams and over time the aquatic communities resemble these natural systems</t>
        </r>
      </text>
    </comment>
    <comment ref="B11" authorId="0" shapeId="0" xr:uid="{0965215F-597B-4FD8-9A7C-3E313DC12A28}">
      <text>
        <r>
          <rPr>
            <b/>
            <sz val="9"/>
            <color indexed="81"/>
            <rFont val="Tahoma"/>
            <family val="2"/>
          </rPr>
          <t>Natural Lakes</t>
        </r>
        <r>
          <rPr>
            <sz val="9"/>
            <color indexed="81"/>
            <rFont val="Tahoma"/>
            <family val="2"/>
          </rPr>
          <t xml:space="preserve">
Natural lakes occur only in the Coastal Plain part of North Carolina. These are warm water systems.
Some natural lake basins are clearly </t>
        </r>
        <r>
          <rPr>
            <b/>
            <sz val="9"/>
            <color indexed="81"/>
            <rFont val="Tahoma"/>
            <family val="2"/>
          </rPr>
          <t>Carolina bays</t>
        </r>
        <r>
          <rPr>
            <sz val="9"/>
            <color indexed="81"/>
            <rFont val="Tahoma"/>
            <family val="2"/>
          </rPr>
          <t xml:space="preserve">, while others are depressions in peatlands that may have been created by deep peat burns or some other cause. Most are oval in shape, but a few are elongate and appear to be simply wide places along creeks. Most natural lakes have tannin-stained water and are fairly low in productivity. 
The natural lake shoreline community is a heterogeneous type with much variation. Most shorelines are marshy and include areas of emergent aquatic plants (such as maidencane) along lake margins and in wetland areas affected by the lake’s hydrology. A few examples are well developed swamp forests, dominated by sweetgum, cypress, or a mixture of trees. The forested shorelines of several lakes are important nesting sites for colonial waterbirds such as herons. 
While most lakes in the Coastal Plain are naturally very acidic, Lake Waccamaw has limestone outcrops on the lake shore that give the water a neutral pH and a high calcium content. A much higher diversity of animals is present, including many more fish species and a diverse mollusk fauna. Seven species of mussels, snails, and fish are endemic to this one lake, or to the lake and the upper Waccamaw river system.  </t>
        </r>
      </text>
    </comment>
    <comment ref="B12" authorId="0" shapeId="0" xr:uid="{ED6E3700-AF6E-49C0-A606-30A4C725B6D7}">
      <text>
        <r>
          <rPr>
            <b/>
            <sz val="9"/>
            <color indexed="81"/>
            <rFont val="Tahoma"/>
            <family val="2"/>
          </rPr>
          <t>Reservoirs &amp; Impoundments</t>
        </r>
        <r>
          <rPr>
            <sz val="9"/>
            <color indexed="81"/>
            <rFont val="Tahoma"/>
            <family val="2"/>
          </rPr>
          <t xml:space="preserve">
Lake and reservoir communities are man-made aquatic systems of about 20 acres or larger size that can be found statewide. 
Mountains: cold, cool, warm water systems
Piedmont: cool and warm water systems
Sandhills: warm water systems
Coastal Plain: warm water systems
Many of these systems were formed when dams were built on large riverine systems, most often constructed to generate hydroelectric power or provide drinking water for nearby communities. Water depths in some systems may be subject to some fluctuation because water is released to maintain downstream flow regimes or to release flood waters. 
Some smaller lakes and large ponds have been constructed as local storm water or flood control facilities. 
In many cases, lake and reservoir communities provide opportunities for recreation and may be subject to management for those activities. 
This ecosystem group also includes the deeper water systems that lack vegetation as well as the vegetated natural shoreline communities. 
</t>
        </r>
      </text>
    </comment>
    <comment ref="B13" authorId="0" shapeId="0" xr:uid="{4628006B-6F1D-4FC5-96EF-55F29283D80B}">
      <text>
        <r>
          <rPr>
            <b/>
            <sz val="9"/>
            <color indexed="81"/>
            <rFont val="Tahoma"/>
            <family val="2"/>
          </rPr>
          <t>Estuarine Aquatic Communities</t>
        </r>
        <r>
          <rPr>
            <sz val="9"/>
            <color indexed="81"/>
            <rFont val="Tahoma"/>
            <family val="2"/>
          </rPr>
          <t xml:space="preserve">
Estuarine aquatic communities are represented by the</t>
        </r>
        <r>
          <rPr>
            <b/>
            <sz val="9"/>
            <color indexed="81"/>
            <rFont val="Tahoma"/>
            <family val="2"/>
          </rPr>
          <t xml:space="preserve"> sounds and near-shore waters</t>
        </r>
        <r>
          <rPr>
            <sz val="9"/>
            <color indexed="81"/>
            <rFont val="Tahoma"/>
            <family val="2"/>
          </rPr>
          <t xml:space="preserve"> (within 3 miles) along North Carolina’s coast. North Carolina’s estuarine aquatic communities represent the largest estuarine systems along the US Atlantic coast and include the Albemarle, Pamlico, Core, Back, and Bogue Sounds. This habitat is closely associated with Estuarine Wetland Communities.
These waters receive freshwater drainage from rivers and tributaries of the Lumber, Cape Fear, White Oak, Neuse, Tar-Pamlico, Roanoke, Pasquotank, and Chowan River basins. Near-shore waters are those located within three nautical miles of North Carolina’s coastal land area and are marine waters. Through tidal influences and storm surge events, near-shore waters contribute saline water to the sounds. This mixing of freshwater from rivers and tributaries with saline waters from near-shore marine waters contributes to seasonal and temporal variability of salinity in the brackish waters within the sounds. 
Coastal fresh waters generally have </t>
        </r>
        <r>
          <rPr>
            <b/>
            <sz val="9"/>
            <color indexed="81"/>
            <rFont val="Tahoma"/>
            <family val="2"/>
          </rPr>
          <t>salinity levels between 0 and 0.5 parts per thousand (ppt)</t>
        </r>
        <r>
          <rPr>
            <sz val="9"/>
            <color indexed="81"/>
            <rFont val="Tahoma"/>
            <family val="2"/>
          </rPr>
          <t xml:space="preserve"> as defined by the Venice System (Cowardin et al. 1979). 
Average ocean water salinity levels are between 25 and 35 ppt (CIMS 2005). 
Salinity is typically less than 5 ppt in the sounds and can be vertically homogeneous in the water column according to the South Atlantic Fishery Management Plan (SAFMP 1998)
The CCMP and SAFMP describe five EFH components of the estuarine aquatic communities in North Carolina:
(1)  Soft Bottom is the unconsolidated, unvegetated sediment that occurs in freshwater, estuarine, and marine systems. It is an important component of designated Primary Nursery Areas (PNAs), Anadramous Fish Spawning Areas (AFSA), and Anadramous Nursery Areas (ANA) (NCDMF 2005).
(2)  Shell Bottom habitats are the oyster beds, rocks, reefs, and bars found in estuarine intertidal or subtidal areas.  It is composed of surface shell concentrations of living or dead oysters (Crassostrea virginica), hard clams (Merceneria merceneria), and other shellfish (NCDMF 2005).
(3)  Ocean Hard Bottom varies in topographic relief from a relatively flat, smooth surface to a scarped ledge with vertical, sloped, or stepped relief.  It is formed of exposed rock, consolidated sediments, or relic reef and may be covered by algae, sponges, corals, other live animals, and live plants attached to the hard surface (NCDMF 2005).
(4)  Submerged Aquatic Vegetation (SAV) is defined as bottom vegetated by living structures of submerged, rooted vascular plants, (i.e., roots, rhizomes, leaves, stems, propagules), as well as temporarily unvegetated areas between vegetated patches. Native aquatic grasses are the primary species and can occur in fresh, brackish, and saline waters. SAV beds can be transient communities comprised of a few plants or many and cover small patches or extensive areas. They provide important habitat for most fish and shellfish species in the sounds, while also creating oxygen and removing excess nutrients in the water (APNEP 2005, 2012).  
(5)  Water Column is an aquatic environment and its physical, chemical, biological characteristics, and connectivity to other habitats will determine which species use it.  
</t>
        </r>
      </text>
    </comment>
    <comment ref="B14" authorId="0" shapeId="0" xr:uid="{ADB4C2E1-7463-44E8-BC24-923080B3BB07}">
      <text>
        <r>
          <rPr>
            <b/>
            <sz val="9"/>
            <color indexed="81"/>
            <rFont val="Tahoma"/>
            <family val="2"/>
          </rPr>
          <t>Bogs &amp; Fens</t>
        </r>
        <r>
          <rPr>
            <sz val="9"/>
            <color indexed="81"/>
            <rFont val="Tahoma"/>
            <family val="2"/>
          </rPr>
          <t xml:space="preserve">
Montane bogs are among the rarest natural communities in the Southern Appalachians and in North Carolina. Unlike northern bogs of glacial origin, Southern Appalachian bogs form in poorly drained depressions or on gentle slopes, generally in relatively flat valley bottoms which are not subject to flooding. They may vary from being permanently wet to intermittently dry and are generally fed by seepage. They are underlain by wet organic or mucky mineral soils, which are very acidic.
There are three community types within this ecosystem: (1) Southern Appalachian bog, (2) Southern Appalachian fen, and (3) swamp forest- bog complex. 
(1) The Southern Appalachian bog and 
(2) Southern Appalachian fen types have a mosaic or zoned pattern of shrub thickets and herb dominatedareas, mostly underlain by sphagnum mats. Trees may be scattered throughout or maydominate on the edges. The shrub and herb layers of the bog, while not highly diverse, areuniquely adapted to the acidic, nutrient-poor environment of the bog and may includenumerous rare species. 
(3) Swamp forest- bog complex types occur along streams and are more dominated by trees, but have boggy herbs and sphagnum in openings.</t>
        </r>
      </text>
    </comment>
    <comment ref="B15" authorId="0" shapeId="0" xr:uid="{028A08B6-9F69-47BF-9572-0B5ADA3E9483}">
      <text>
        <r>
          <rPr>
            <b/>
            <sz val="9"/>
            <color indexed="81"/>
            <rFont val="Tahoma"/>
            <family val="2"/>
          </rPr>
          <t>Estuarine Wetland Communities</t>
        </r>
        <r>
          <rPr>
            <sz val="9"/>
            <color indexed="81"/>
            <rFont val="Tahoma"/>
            <family val="2"/>
          </rPr>
          <t xml:space="preserve">
Estuarine communities are affected by tidal waters in and along the sounds and drowned river mouths. The community includes brackish marsh, salt marsh, salt flats, and salt shrub components. 
Brackish Marshes occur in areas where the tidal waters are partly diluted by fresh water. They too are low in diversity of plants, with black needle rush usually dominating vast areas.
Salt Marshes occur where tides regularly flood the area with undiluted sea water. This environment of repeated flooding and exposure and high salt levels is limited to only a few plant species, but is very fertile and productive. Saltmarsh cordgrass strongly dominates these communities, and only a few other vascular plants occur. Algae may also be an important part of the plant productivity. The abundance of invertebrates such as mollusks and crustaceans indicates the transitional nature of these communities between terrestrial and marine systems. 
Salt Flats occur in fairly small areas of slight depression at the upper edge of salt or brackish marshes. Salty water floods these areas only occasionally. Once flooded, the water is trapped in the depression and evaporates, leaving salt concentrated in the soil. Vegetation is usually a sparse collection of extremely salt-tolerant plants such as salt grass and glasswort. The center of the Salt Flat may be completely barren.
Salt Shrub communities occur on the upper edge of salt and brackish marshes, where salt water rarely reaches or where salt is diluted by fresh water seepage. They are dominated by salt tolerant shrubs with marsh herbs often occurring in openings.</t>
        </r>
      </text>
    </comment>
    <comment ref="B16" authorId="0" shapeId="0" xr:uid="{B3254640-0EE1-4995-9000-20868402059B}">
      <text>
        <r>
          <rPr>
            <b/>
            <sz val="9"/>
            <color indexed="81"/>
            <rFont val="Tahoma"/>
            <family val="2"/>
          </rPr>
          <t>Blackwater Floodplains</t>
        </r>
        <r>
          <rPr>
            <sz val="9"/>
            <color indexed="81"/>
            <rFont val="Tahoma"/>
            <family val="2"/>
          </rPr>
          <t xml:space="preserve">
Blackwater Floodplains include the vegetated communities that occur on the floodplains of blackwater rivers.  Blackwater rivers originate in the Coastal Plain ecoregion, and contrary to brownwater rivers, they carry little mineral sediment such as clay and silt. The water chemistry is dominated by dissolved organic matter leached from decomposing vegetation and is generally</t>
        </r>
        <r>
          <rPr>
            <u/>
            <sz val="9"/>
            <color indexed="81"/>
            <rFont val="Tahoma"/>
            <family val="2"/>
          </rPr>
          <t xml:space="preserve"> very acidic </t>
        </r>
        <r>
          <rPr>
            <sz val="9"/>
            <color indexed="81"/>
            <rFont val="Tahoma"/>
            <family val="2"/>
          </rPr>
          <t xml:space="preserve">and low in nutrients. The water is tea colored but is not cloudy. 
The soils of blackwater floodplains are usually sandy or mucky and are acidic and infertile. Many floodplains, particularly the larger ones, have at least some development of depositional features such as natural levees, point bars, and ridge-and-swale systems, but these are not as large or prominent as on brownwater rivers. Many smaller blackwater floodplains are filled with muck and are flat and featureless.  
Communities that occur in Blackwater Coastal Plain floodplains include:  </t>
        </r>
        <r>
          <rPr>
            <b/>
            <sz val="9"/>
            <color indexed="81"/>
            <rFont val="Tahoma"/>
            <family val="2"/>
          </rPr>
          <t>Coastal Plain Levee Forest</t>
        </r>
        <r>
          <rPr>
            <sz val="9"/>
            <color indexed="81"/>
            <rFont val="Tahoma"/>
            <family val="2"/>
          </rPr>
          <t xml:space="preserve"> and </t>
        </r>
        <r>
          <rPr>
            <b/>
            <sz val="9"/>
            <color indexed="81"/>
            <rFont val="Tahoma"/>
            <family val="2"/>
          </rPr>
          <t xml:space="preserve">Bottomland Hardwoods </t>
        </r>
        <r>
          <rPr>
            <sz val="9"/>
            <color indexed="81"/>
            <rFont val="Tahoma"/>
            <family val="2"/>
          </rPr>
          <t xml:space="preserve">on the larger floodplains; </t>
        </r>
        <r>
          <rPr>
            <b/>
            <sz val="9"/>
            <color indexed="81"/>
            <rFont val="Tahoma"/>
            <family val="2"/>
          </rPr>
          <t xml:space="preserve">Cypress-Gum Swamps </t>
        </r>
        <r>
          <rPr>
            <sz val="9"/>
            <color indexed="81"/>
            <rFont val="Tahoma"/>
            <family val="2"/>
          </rPr>
          <t xml:space="preserve">in the wettest and forested parts of the floodplain; </t>
        </r>
        <r>
          <rPr>
            <b/>
            <sz val="9"/>
            <color indexed="81"/>
            <rFont val="Tahoma"/>
            <family val="2"/>
          </rPr>
          <t xml:space="preserve">Coastal Plain Small Stream Swamps, Coastal Plain Semi-permanent Impoundments </t>
        </r>
        <r>
          <rPr>
            <sz val="9"/>
            <color indexed="81"/>
            <rFont val="Tahoma"/>
            <family val="2"/>
          </rPr>
          <t xml:space="preserve">(primarily </t>
        </r>
        <r>
          <rPr>
            <u/>
            <sz val="9"/>
            <color indexed="81"/>
            <rFont val="Tahoma"/>
            <family val="2"/>
          </rPr>
          <t>beaver ponds</t>
        </r>
        <r>
          <rPr>
            <sz val="9"/>
            <color indexed="81"/>
            <rFont val="Tahoma"/>
            <family val="2"/>
          </rPr>
          <t xml:space="preserve">), </t>
        </r>
        <r>
          <rPr>
            <b/>
            <sz val="9"/>
            <color indexed="81"/>
            <rFont val="Tahoma"/>
            <family val="2"/>
          </rPr>
          <t xml:space="preserve">Oxbow Lakes </t>
        </r>
        <r>
          <rPr>
            <sz val="9"/>
            <color indexed="81"/>
            <rFont val="Tahoma"/>
            <family val="2"/>
          </rPr>
          <t xml:space="preserve">along the large rivers in abandoned channel segments; and </t>
        </r>
        <r>
          <rPr>
            <b/>
            <sz val="9"/>
            <color indexed="81"/>
            <rFont val="Tahoma"/>
            <family val="2"/>
          </rPr>
          <t xml:space="preserve">Sand and Mud Bars </t>
        </r>
        <r>
          <rPr>
            <sz val="9"/>
            <color indexed="81"/>
            <rFont val="Tahoma"/>
            <family val="2"/>
          </rPr>
          <t xml:space="preserve">along the rivers.   
</t>
        </r>
      </text>
    </comment>
    <comment ref="B17" authorId="0" shapeId="0" xr:uid="{20CFD08E-7F55-412E-AE5C-DD55A3BD59F5}">
      <text>
        <r>
          <rPr>
            <b/>
            <sz val="9"/>
            <color indexed="81"/>
            <rFont val="Tahoma"/>
            <family val="2"/>
          </rPr>
          <t>Brownwater Floodplains</t>
        </r>
        <r>
          <rPr>
            <sz val="9"/>
            <color indexed="81"/>
            <rFont val="Tahoma"/>
            <family val="2"/>
          </rPr>
          <t xml:space="preserve">
This ecosystem group includes the vegetated communities that occur on the floodplains of brownwater rivers.  Brownwater rivers originate in the Piedmont or Mountains and flow into the Coastal Plain. In contrast to blackwater rivers, they carry heavy loads of mineral sediment, particularly clay and silt. The water is generally near neutral in pH and high in nutrients. The deposition of sediment in the floodplain provides a periodic nutrient input that keeps the soils rich. Depositional topographic features such as natural levees, point bars, ridge-and-swale systems, and sloughs are well developed, with their size depending on the size of the river.
There are six communities that occur in Coastal Plain brownwater floodplains: (1)  levee forest and bottomland hardwoods, (2) small stream swamps, (3) cypress-gum swamps, (4) semipermanent impoundments, (5) oxbow lakes, and (6) sand and mud bars.  
(1) </t>
        </r>
        <r>
          <rPr>
            <b/>
            <sz val="9"/>
            <color indexed="81"/>
            <rFont val="Tahoma"/>
            <family val="2"/>
          </rPr>
          <t xml:space="preserve">Levee forest and bottomland hardwoods </t>
        </r>
        <r>
          <rPr>
            <sz val="9"/>
            <color indexed="81"/>
            <rFont val="Tahoma"/>
            <family val="2"/>
          </rPr>
          <t xml:space="preserve">occur in the larger floodplains, usually dominated by high-diversity canopies and understory shrubs and vines.  
(2) </t>
        </r>
        <r>
          <rPr>
            <b/>
            <sz val="9"/>
            <color indexed="81"/>
            <rFont val="Tahoma"/>
            <family val="2"/>
          </rPr>
          <t xml:space="preserve">Coastal Plain small stream swamps </t>
        </r>
        <r>
          <rPr>
            <sz val="9"/>
            <color indexed="81"/>
            <rFont val="Tahoma"/>
            <family val="2"/>
          </rPr>
          <t xml:space="preserve">occur in small floodplains and occur only in the upper Coastal Plain and usually extend only a short distance. 
(3) </t>
        </r>
        <r>
          <rPr>
            <b/>
            <sz val="9"/>
            <color indexed="81"/>
            <rFont val="Tahoma"/>
            <family val="2"/>
          </rPr>
          <t xml:space="preserve">Cypress-gum swamps </t>
        </r>
        <r>
          <rPr>
            <sz val="9"/>
            <color indexed="81"/>
            <rFont val="Tahoma"/>
            <family val="2"/>
          </rPr>
          <t xml:space="preserve">occur in the wettest forested parts of the floodplain, in sloughs and back swamps. They are dominated by the few tree species able to tolerate such long term flooding. These swamps usually harbor bald cypress, rather than pond cypress typically found in Blackwater river floodplains. 
(4) </t>
        </r>
        <r>
          <rPr>
            <b/>
            <sz val="9"/>
            <color indexed="81"/>
            <rFont val="Tahoma"/>
            <family val="2"/>
          </rPr>
          <t xml:space="preserve">Coastal Plain semipermanent impoundments </t>
        </r>
        <r>
          <rPr>
            <sz val="9"/>
            <color indexed="81"/>
            <rFont val="Tahoma"/>
            <family val="2"/>
          </rPr>
          <t xml:space="preserve">are primarily </t>
        </r>
        <r>
          <rPr>
            <u/>
            <sz val="9"/>
            <color indexed="81"/>
            <rFont val="Tahoma"/>
            <family val="2"/>
          </rPr>
          <t xml:space="preserve">beaver ponds, </t>
        </r>
        <r>
          <rPr>
            <sz val="9"/>
            <color indexed="81"/>
            <rFont val="Tahoma"/>
            <family val="2"/>
          </rPr>
          <t xml:space="preserve">sediment-blocked tributaries or, occasionally, </t>
        </r>
        <r>
          <rPr>
            <u/>
            <sz val="9"/>
            <color indexed="81"/>
            <rFont val="Tahoma"/>
            <family val="2"/>
          </rPr>
          <t xml:space="preserve">old millponds. </t>
        </r>
        <r>
          <rPr>
            <sz val="9"/>
            <color indexed="81"/>
            <rFont val="Tahoma"/>
            <family val="2"/>
          </rPr>
          <t xml:space="preserve">Cypress and gum trees may survive permanent flooding and provide a partial canopy. The wetland edges host a diversity of shrubs and herbs and a diverse community of aquatic plants develops in the water. 
(5) </t>
        </r>
        <r>
          <rPr>
            <b/>
            <sz val="9"/>
            <color indexed="81"/>
            <rFont val="Tahoma"/>
            <family val="2"/>
          </rPr>
          <t xml:space="preserve">Oxbow lakes </t>
        </r>
        <r>
          <rPr>
            <sz val="9"/>
            <color indexed="81"/>
            <rFont val="Tahoma"/>
            <family val="2"/>
          </rPr>
          <t xml:space="preserve">are generally less diverse and occur along the large rivers in abandoned channel segments that are cut off and blocked so that they retain open water. 
(6) </t>
        </r>
        <r>
          <rPr>
            <b/>
            <sz val="9"/>
            <color indexed="81"/>
            <rFont val="Tahoma"/>
            <family val="2"/>
          </rPr>
          <t xml:space="preserve">Sand and mud bars </t>
        </r>
        <r>
          <rPr>
            <sz val="9"/>
            <color indexed="81"/>
            <rFont val="Tahoma"/>
            <family val="2"/>
          </rPr>
          <t xml:space="preserve">occur along the river on deposits that are too young or too frequently disturbed to support forest, but are vegetated by herbs or by alder, willow, river birch, or other early successional woody species.
</t>
        </r>
      </text>
    </comment>
    <comment ref="B18" authorId="0" shapeId="0" xr:uid="{CE02A57D-6114-46DD-8372-4501BDF0890C}">
      <text>
        <r>
          <rPr>
            <b/>
            <sz val="9"/>
            <color indexed="81"/>
            <rFont val="Tahoma"/>
            <family val="2"/>
          </rPr>
          <t>Inland Floodplains</t>
        </r>
        <r>
          <rPr>
            <sz val="9"/>
            <color indexed="81"/>
            <rFont val="Tahoma"/>
            <family val="2"/>
          </rPr>
          <t xml:space="preserve">
Natural communities of Mountain, Piedmont, and Sandhill ecoregion floodplains are influenced by slight elevation differences created by different sediment deposition patterns.  The more generalized riparian forest, a community associated with smaller streams, exists on protected or conservation lands such as those owned by state and federal government agencies (NCWRC 2005).
</t>
        </r>
        <r>
          <rPr>
            <b/>
            <sz val="9"/>
            <color indexed="81"/>
            <rFont val="Tahoma"/>
            <family val="2"/>
          </rPr>
          <t>Montane</t>
        </r>
        <r>
          <rPr>
            <sz val="9"/>
            <color indexed="81"/>
            <rFont val="Tahoma"/>
            <family val="2"/>
          </rPr>
          <t xml:space="preserve"> floodplain forests are relatively narrow and do not contain well-developed levees, sloughs and ridges.  They are generally restricted to larger streams and rivers with relatively low gradients, since smaller, high gradient streams often do not have representative floodplains, but instead have riparian zones embedded within other habitat types. They are subject to sporadic high-intensity flood events of short duration. The most common ecological communities associated with floodplain forest in the mountain region are montane alluvial forest and piedmont/low mountain alluvial forest.  However, floodplain forests of the mountains often contain small amounts or isolated patches of swamp forest, swamp forest-bog, floodplain pools and semipermanent impoundments (Schafale and Weakley 1990).   
In montane floodplains, the forest canopy contains a mixture of bottomland and mesophytic (moderately moisture tolerant) species including eastern hemlock, yellow poplar, yellow birch red maple, and others.  In areas where floodplain landforms are apparent, levees may contain sycamore, river birch and box elder. .   Common shrub layer components include rhododendron, dog-hobble and alder.  Herb layers can be quite different from site to site.  Floodplain pools that occur in small depressions and are flooded for a portion of the year are important sites for breeding amphibians
</t>
        </r>
        <r>
          <rPr>
            <b/>
            <sz val="9"/>
            <color indexed="81"/>
            <rFont val="Tahoma"/>
            <family val="2"/>
          </rPr>
          <t>Piedmont and Sandhil</t>
        </r>
        <r>
          <rPr>
            <sz val="9"/>
            <color indexed="81"/>
            <rFont val="Tahoma"/>
            <family val="2"/>
          </rPr>
          <t xml:space="preserve">l floodplain forests generally do not contain significant recognizable elevation differences easily seen in the larger coastal floodplain systems.  In these smaller floodplains, the relief and size of the fluvial landforms (levees, sloughs and ridges), which differentiate the communities in large floodplains, become smaller and harder to find (Schafale and Weakley 1990).  In larger and more expansive examples of these floodplains, the forest canopy contains a good mixture of bottomland and mesophytic (moderately moisture tolerant) plant species, such as green ash, red maple, swamp chestnut oak, willow oak, and American elm.  In areas where floodplain landforms are apparent, levees may contain sycamore, river birch and box elder.  Floodplain areas that have been farmed or clearcut recently are usually dominated by tulip poplar or sweetgum.
Piedmont floodplain communities include </t>
        </r>
        <r>
          <rPr>
            <b/>
            <sz val="9"/>
            <color indexed="81"/>
            <rFont val="Tahoma"/>
            <family val="2"/>
          </rPr>
          <t xml:space="preserve">Piedmont Levee Forest, Piedmont Swamp Forest, Piedmont Bottomland Forest, Floodplain Pool, Piedmont Semipermanent Impoundment </t>
        </r>
        <r>
          <rPr>
            <sz val="9"/>
            <color indexed="81"/>
            <rFont val="Tahoma"/>
            <family val="2"/>
          </rPr>
          <t xml:space="preserve">and </t>
        </r>
        <r>
          <rPr>
            <b/>
            <sz val="9"/>
            <color indexed="81"/>
            <rFont val="Tahoma"/>
            <family val="2"/>
          </rPr>
          <t xml:space="preserve">Piedmont Alluvial Forest </t>
        </r>
        <r>
          <rPr>
            <sz val="9"/>
            <color indexed="81"/>
            <rFont val="Tahoma"/>
            <family val="2"/>
          </rPr>
          <t xml:space="preserve">(Schafale and Weakley 1990).  Piedmont Alluvial Forest is quite common as a habitat type although the vegetative buffers surrounding them can be quite small or fragmented. Piedmont Alluvial Forests are distinguished from larger floodplain communities by the absence or poor development of the depositional fluvial landforms, which determine vegetation (Schafale and Weakley 1990). Levees, sloughs and ridges may be visible in alluvial forest communities but are usually small. Variation in these sites is likely related to frequency and recentness of large-scale flood events. 
Floodplain pools that occur in small depressions and are flooded for a portion of the year generally have few or no trees.
Historically, many floodplains were maintained in switch cane (Arundinaria gigantea) and herbaceous plants through fire and other periodic disturbance.  Small remnants of “canebrake” communities still exist throughout the Piedmont, but management strategies to maintain this feature are almost non-existent. 
Examples of large floodplain communities can be found at New Hope Creek Bottomland in Durham County and Pee Dee National Wildlife Refuge in Anson and Richmond Counties.  The Pee Dee and Dan River basins contain some of the larger tracts of intact floodplain forest left in the Piedmont.  The few examples of functional floodplain forest remaining in the mountains are found along major rivers on private lands. 
</t>
        </r>
      </text>
    </comment>
    <comment ref="B19" authorId="0" shapeId="0" xr:uid="{4FB461C0-DC00-4FC2-AD5A-7282EECBB452}">
      <text>
        <r>
          <rPr>
            <b/>
            <sz val="9"/>
            <color indexed="81"/>
            <rFont val="Tahoma"/>
            <family val="2"/>
          </rPr>
          <t>Freshwater Tidal Wetlands</t>
        </r>
        <r>
          <rPr>
            <sz val="9"/>
            <color indexed="81"/>
            <rFont val="Tahoma"/>
            <family val="2"/>
          </rPr>
          <t xml:space="preserve">
Freshwater tidal wetlands occur in sites where flooding occurs in response to lunar or wind tides, but where the water has less than the 0.5 parts per thousand (ppt) salt content used to define fresh water. Tidal fresh waters occur in rivers, where freshwater flow keeps out salt water, and along the large sounds where distance from seawater inlets keeps the water fresh. 
Components of this habitat include: Tidal Cypress-Gum</t>
        </r>
        <r>
          <rPr>
            <b/>
            <sz val="9"/>
            <color indexed="81"/>
            <rFont val="Tahoma"/>
            <family val="2"/>
          </rPr>
          <t xml:space="preserve"> Swamps</t>
        </r>
        <r>
          <rPr>
            <sz val="9"/>
            <color indexed="81"/>
            <rFont val="Tahoma"/>
            <family val="2"/>
          </rPr>
          <t xml:space="preserve"> and Tidal Freshwater </t>
        </r>
        <r>
          <rPr>
            <b/>
            <sz val="9"/>
            <color indexed="81"/>
            <rFont val="Tahoma"/>
            <family val="2"/>
          </rPr>
          <t>Marshes</t>
        </r>
        <r>
          <rPr>
            <sz val="9"/>
            <color indexed="81"/>
            <rFont val="Tahoma"/>
            <family val="2"/>
          </rPr>
          <t>. The most extensive examples can be found in the Albemarle and Currituck Sounds and at the mouths of the Cape Fear, Neuse, Tar, and Roanoke Rivers.
Tidal Cypress-Gum Swamps occupy vast areas at the mouths of large rivers and also occur at the mouths of smaller creeks and occasionally along the sound shoreline. They are dominated by swamp black gum, water tupelo, and bald cypress. Understory trees, shrub, and herb layers are generally sparse and low in diversity. Tidal Cypress-Gum Swamps are extensive along shorelines and along drowned river valleys (e.g. Cape Fear, Neuse, and Chowan River).
Tidal Freshwater Marshes occur in the lowermost parts of some tidal rivers and creeks and, more commonly, in large flats along the shorelines of freshwater sounds. The vegetation is generally strongly zoned and often very diverse in at least some zones. Two distinct variants are recognized, one with very slightly salty (oligohaline) water, the other completely fresh. The most extensive examples are around Currituck Sound; others occur around the Outer Banks farther south.</t>
        </r>
      </text>
    </comment>
    <comment ref="B20" authorId="0" shapeId="0" xr:uid="{2616B00E-8018-418E-B017-A2F395A8FA89}">
      <text>
        <r>
          <rPr>
            <b/>
            <sz val="9"/>
            <color indexed="81"/>
            <rFont val="Tahoma"/>
            <family val="2"/>
          </rPr>
          <t>Nonalluvial Mineral Wetlands</t>
        </r>
        <r>
          <rPr>
            <sz val="9"/>
            <color indexed="81"/>
            <rFont val="Tahoma"/>
            <family val="2"/>
          </rPr>
          <t xml:space="preserve">
Nonalluvial mineral wetlands occur on flat, poorly drained areas of the outer Coastal Plain and occasionally in shallow depressions such as Carolina bays. The soils in these sites are saturated in the wetter seasons, may have shallow standing water, and do not experience overflow flooding. The wetness comes from poor drainage and sheet flow from adjoining peatlands. The soils are less acidic and infertile than the peat soils of pocosins, but they do not have the regular nutrient input of river floodplains. Organic deposits are generally lacking, though occasional examples are found on organic soils where some other factor offsets the tendency of these soils to support pocosins.
There are three community types that differ in wetness and the nature of the soil: (1) non-riverine swamp forests, (2) non-riverine wet hardwood forests, and (3) wet marl forest. 
(1) </t>
        </r>
        <r>
          <rPr>
            <b/>
            <sz val="9"/>
            <color indexed="81"/>
            <rFont val="Tahoma"/>
            <family val="2"/>
          </rPr>
          <t>Non-riverine swamp forests</t>
        </r>
        <r>
          <rPr>
            <sz val="9"/>
            <color indexed="81"/>
            <rFont val="Tahoma"/>
            <family val="2"/>
          </rPr>
          <t xml:space="preserve"> occur in the wettest sites. They are dominated by trees tolerant of extreme wetness, such as bald cypress, swamp black gum, and red maple. A distinctive variant, transitional to peatland communities, has these species mixed with loblolly pine, pond pine, and Atlantic white cedar.
(2) </t>
        </r>
        <r>
          <rPr>
            <b/>
            <sz val="9"/>
            <color indexed="81"/>
            <rFont val="Tahoma"/>
            <family val="2"/>
          </rPr>
          <t>Non-riverine wet hardwood forests</t>
        </r>
        <r>
          <rPr>
            <sz val="9"/>
            <color indexed="81"/>
            <rFont val="Tahoma"/>
            <family val="2"/>
          </rPr>
          <t xml:space="preserve"> occur in less wet areas. They are dominated by trees typically called "bottomland hardwoods". The undergrowth is usually open beneath the closed canopy, but sometimes dense cane or shrubs occur.
(3) The </t>
        </r>
        <r>
          <rPr>
            <b/>
            <sz val="9"/>
            <color indexed="81"/>
            <rFont val="Tahoma"/>
            <family val="2"/>
          </rPr>
          <t>wet marl forest</t>
        </r>
        <r>
          <rPr>
            <sz val="9"/>
            <color indexed="81"/>
            <rFont val="Tahoma"/>
            <family val="2"/>
          </rPr>
          <t xml:space="preserve"> type occurs where marl or limestone occurs near the surface and affects the soil. This extremely rare community is completely isolated, and is fragmented. Although they are wet, these soils are not acidic and are more fertile than most Coastal Plain soils. The vegetation is dominated by a diverse mixture of tree, shrub, and herb layers. Dwarf palmetto is an abundant and distinctive part of the shrub layer.</t>
        </r>
      </text>
    </comment>
    <comment ref="B21" authorId="0" shapeId="0" xr:uid="{00349FA8-3DC1-4A0B-ABFB-21A6620EB9CF}">
      <text>
        <r>
          <rPr>
            <b/>
            <sz val="9"/>
            <color indexed="81"/>
            <rFont val="Tahoma"/>
            <family val="2"/>
          </rPr>
          <t>Pocosins</t>
        </r>
        <r>
          <rPr>
            <sz val="9"/>
            <color indexed="81"/>
            <rFont val="Tahoma"/>
            <family val="2"/>
          </rPr>
          <t xml:space="preserve">
Pocosin habitats are simply those parts of eastern North Carolina characterized by flooded, acidic, anaerobic soils with limited decomposition and accumulating biomass. Peat deposits develop where the soil is saturated for long enough periods that organic matter cannot completely decompose. Once peat has developed, it holds water, raising water levels in the soil and making the site wetter. The shallow water tables and patterns of normal flooding result in anaerobic soil conditions that slow decomposition of biomass. Soils are acidic, nearly sterile, with available nutrients provided from periodic surface flooding of adjoining landscapes and from precipitation. 
Pocosin types are determined by variation in wetness, depth of peat, and fire dynamics and include: peatland pocosin, streamhead pocosin, low pocosin, high pocosin, pond pine woodland, peatland and streamhead Atlantic white cedar forest, and bay forest. The distinction between these community types may seem clear, but there are significant overlaps in the characteristics of the soils, wildlife, and plant species that occur across them.
• </t>
        </r>
        <r>
          <rPr>
            <b/>
            <sz val="9"/>
            <color indexed="81"/>
            <rFont val="Tahoma"/>
            <family val="2"/>
          </rPr>
          <t xml:space="preserve">Peatland pocosins </t>
        </r>
        <r>
          <rPr>
            <sz val="9"/>
            <color indexed="81"/>
            <rFont val="Tahoma"/>
            <family val="2"/>
          </rPr>
          <t xml:space="preserve">occur on nearly flat, poorly drained areas of the outer Coastal Plain and in large shallow depressions such as Carolina bays. Streamhead pocosin habitat is patchy and limited to ravines that are permanently flooded by acidic seepage and run-off from adjacent hills. Fire history, hydrology, and drainage influence the composition of the community type, with some unfragmented examples occupying many thousands of acres. 
• </t>
        </r>
        <r>
          <rPr>
            <b/>
            <sz val="9"/>
            <color indexed="81"/>
            <rFont val="Tahoma"/>
            <family val="2"/>
          </rPr>
          <t xml:space="preserve">Streamhead pocosin </t>
        </r>
        <r>
          <rPr>
            <sz val="9"/>
            <color indexed="81"/>
            <rFont val="Tahoma"/>
            <family val="2"/>
          </rPr>
          <t xml:space="preserve">plant community composition can range from dense shrub thickets to treeless cane breaks. The natural fire cycle results in an open canopy pond pine forests. However, fire suppression leads to pond pine forests with a dense shrub understory. The understory is dominated by a dense evergreen shrub layer including several members of the laurel and holly families and is frequently tangled with laurel-leaf greenbrier. Herbs are nearly absent except in the edge (ecotone) with neighboring sandhill communities. These ecotones often support a high diversity of herb and shrub species including many rare ones. The soils of streamhead pocosin habitat are flooded, acidic, and infertile. 
• </t>
        </r>
        <r>
          <rPr>
            <b/>
            <sz val="9"/>
            <color indexed="81"/>
            <rFont val="Tahoma"/>
            <family val="2"/>
          </rPr>
          <t xml:space="preserve">Low pocosins </t>
        </r>
        <r>
          <rPr>
            <sz val="9"/>
            <color indexed="81"/>
            <rFont val="Tahoma"/>
            <family val="2"/>
          </rPr>
          <t xml:space="preserve">occur on the deepest peats, in the interior of large domed peatlands, and in the largest peat-filled Carolina bays. They are the wettest, most nutrient-poor sites and support only low shrubs and scattered stunted pond pine trees. Often beds of pitcher plants and sphagnum moss cover large areas and bog species such as cranberries occasionally occur. 
• </t>
        </r>
        <r>
          <rPr>
            <b/>
            <sz val="9"/>
            <color indexed="81"/>
            <rFont val="Tahoma"/>
            <family val="2"/>
          </rPr>
          <t xml:space="preserve">High pocosins </t>
        </r>
        <r>
          <rPr>
            <sz val="9"/>
            <color indexed="81"/>
            <rFont val="Tahoma"/>
            <family val="2"/>
          </rPr>
          <t xml:space="preserve">occur in somewhat less deep peats. The shrubs, up to six or eight feet tall and impenetrably dense, are generally laced together with greenbriars and punctuated with sparse stunted pond pines.  
• </t>
        </r>
        <r>
          <rPr>
            <b/>
            <sz val="9"/>
            <color indexed="81"/>
            <rFont val="Tahoma"/>
            <family val="2"/>
          </rPr>
          <t xml:space="preserve">Pond pine woodlands </t>
        </r>
        <r>
          <rPr>
            <sz val="9"/>
            <color indexed="81"/>
            <rFont val="Tahoma"/>
            <family val="2"/>
          </rPr>
          <t>occur on shallow organic deposits on the edge of peatlands and in shallow swales and bays, where tree roots can grow through the thin organic layer to reach mineral soil below. Pond pines are tall and often fairly dense and the shrub layer is tall and usually very thick. In some pond pine woodlands the dense shrub layer is replaced by canebrakes.
•</t>
        </r>
        <r>
          <rPr>
            <b/>
            <sz val="9"/>
            <color indexed="81"/>
            <rFont val="Tahoma"/>
            <family val="2"/>
          </rPr>
          <t xml:space="preserve"> Peatland Atlantic white cedar forests </t>
        </r>
        <r>
          <rPr>
            <sz val="9"/>
            <color indexed="81"/>
            <rFont val="Tahoma"/>
            <family val="2"/>
          </rPr>
          <t>occur in sites similar to pond pine woodland or high pocosin but are dominated by Atlantic white cedar instead of pond pine. In the few remaining places where fire is frequent, streamhead Atlantic white cedar forests are dominated by Atlantic white cedar, though any of the species of the streamhead pocosin type also may be present in small numbers. The canopy is often dense enough that the shrub layer is fairly open. Atlantic white cedars are sensitive to fire, but depend on fire to prepare a seedbed for regeneration. These communities probably can persist only where fire is infrequent.
•</t>
        </r>
        <r>
          <rPr>
            <b/>
            <sz val="9"/>
            <color indexed="81"/>
            <rFont val="Tahoma"/>
            <family val="2"/>
          </rPr>
          <t xml:space="preserve"> Bay forests </t>
        </r>
        <r>
          <rPr>
            <sz val="9"/>
            <color indexed="81"/>
            <rFont val="Tahoma"/>
            <family val="2"/>
          </rPr>
          <t xml:space="preserve">may occur in similar sites, but they are usually more associated with creeks draining out of peatland pocosins. They have a canopy dominated by evergreen hardwood trees.
</t>
        </r>
      </text>
    </comment>
    <comment ref="B22" authorId="0" shapeId="0" xr:uid="{A5AD9CE4-34B8-4EEE-BE76-7BA2881D9928}">
      <text>
        <r>
          <rPr>
            <b/>
            <sz val="9"/>
            <color indexed="81"/>
            <rFont val="Tahoma"/>
            <family val="2"/>
          </rPr>
          <t>Upland Pools &amp; Depressions</t>
        </r>
        <r>
          <rPr>
            <sz val="9"/>
            <color indexed="81"/>
            <rFont val="Tahoma"/>
            <family val="2"/>
          </rPr>
          <t xml:space="preserve">
These communities occur in shallow depressions which hold water in wetter parts of the year. They generally dry up by the end of summer, but are flooded long enough into the growing season to contain wetland vegetation that contrasts with the surrounding uplands. 
Most occur in the Piedmont, where they are associated with mafic rocks or shale, but a couple of upland pools are known from the Mountain region, where they occur on quartzite. 
While often small in size, cumulatively these habitats provide critical breeding habitat for many amphibian species.  There are two community types: (1) upland depression swamp forests and (2) upland pools. 
(1) </t>
        </r>
        <r>
          <rPr>
            <b/>
            <sz val="9"/>
            <color indexed="81"/>
            <rFont val="Tahoma"/>
            <family val="2"/>
          </rPr>
          <t>Upland depression swamp forests</t>
        </r>
        <r>
          <rPr>
            <sz val="9"/>
            <color indexed="81"/>
            <rFont val="Tahoma"/>
            <family val="2"/>
          </rPr>
          <t xml:space="preserve"> occur in shallower depressions than upland pools, and are flooded for shorter periods. They have a </t>
        </r>
        <r>
          <rPr>
            <u/>
            <sz val="9"/>
            <color indexed="81"/>
            <rFont val="Tahoma"/>
            <family val="2"/>
          </rPr>
          <t>closed canopy</t>
        </r>
        <r>
          <rPr>
            <sz val="9"/>
            <color indexed="81"/>
            <rFont val="Tahoma"/>
            <family val="2"/>
          </rPr>
          <t xml:space="preserve"> of wetland trees. Understory, shrubs, and ground cover are usually sparse. 
(2)  </t>
        </r>
        <r>
          <rPr>
            <b/>
            <sz val="9"/>
            <color indexed="81"/>
            <rFont val="Tahoma"/>
            <family val="2"/>
          </rPr>
          <t>Upland pools</t>
        </r>
        <r>
          <rPr>
            <sz val="9"/>
            <color indexed="81"/>
            <rFont val="Tahoma"/>
            <family val="2"/>
          </rPr>
          <t xml:space="preserve"> occur in wetter sites, where the water is deep enough or long-standing enough to </t>
        </r>
        <r>
          <rPr>
            <u/>
            <sz val="9"/>
            <color indexed="81"/>
            <rFont val="Tahoma"/>
            <family val="2"/>
          </rPr>
          <t>prevent development of a closed tree canopy</t>
        </r>
        <r>
          <rPr>
            <sz val="9"/>
            <color indexed="81"/>
            <rFont val="Tahoma"/>
            <family val="2"/>
          </rPr>
          <t>. The vegetation varies widely, and it is likely that this type could be split into several community types. Trees of the Upland Depression Swamp
Forest community type may occur around the edges. The</t>
        </r>
        <r>
          <rPr>
            <b/>
            <u/>
            <sz val="9"/>
            <color indexed="81"/>
            <rFont val="Tahoma"/>
            <family val="2"/>
          </rPr>
          <t xml:space="preserve"> </t>
        </r>
        <r>
          <rPr>
            <u/>
            <sz val="9"/>
            <color indexed="81"/>
            <rFont val="Tahoma"/>
            <family val="2"/>
          </rPr>
          <t>Piedmont Ephemeral Pools</t>
        </r>
        <r>
          <rPr>
            <sz val="9"/>
            <color indexed="81"/>
            <rFont val="Tahoma"/>
            <family val="2"/>
          </rPr>
          <t xml:space="preserve"> guild may be  associated with this theme, including only species with strong associations with isolated, temporary pools. This guild includes floodplain pools that rarely flood, in addition to upland pools that are located on ridges or other inter-basin sites.</t>
        </r>
      </text>
    </comment>
    <comment ref="B23" authorId="0" shapeId="0" xr:uid="{C719DCDB-3F44-48D2-9577-E71DEB94DFC8}">
      <text>
        <r>
          <rPr>
            <b/>
            <sz val="9"/>
            <color indexed="81"/>
            <rFont val="Tahoma"/>
            <family val="2"/>
          </rPr>
          <t>Upland Seepages &amp; Spray Cliffs</t>
        </r>
        <r>
          <rPr>
            <sz val="9"/>
            <color indexed="81"/>
            <rFont val="Tahoma"/>
            <family val="2"/>
          </rPr>
          <t xml:space="preserve">
The communities included in Upland Seepages and Spray Cliffs are </t>
        </r>
        <r>
          <rPr>
            <b/>
            <sz val="9"/>
            <color indexed="81"/>
            <rFont val="Tahoma"/>
            <family val="2"/>
          </rPr>
          <t>wetlands that occur on sloping uplands</t>
        </r>
        <r>
          <rPr>
            <sz val="9"/>
            <color indexed="81"/>
            <rFont val="Tahoma"/>
            <family val="2"/>
          </rPr>
          <t xml:space="preserve">. The soils are generally saturated permanently or for long periods. They are generally fairly small and contrast sharply with adjacent communities, though boundaries may be gradational.  
There are four communities in this ecosystem group:  (1) spray cliffs, (2) hillside seepage bog, (3) low elevation seeps, and (4) high elevation seeps.
(1) Spray cliffs are high elevation areas kept wet by </t>
        </r>
        <r>
          <rPr>
            <u/>
            <sz val="9"/>
            <color indexed="81"/>
            <rFont val="Tahoma"/>
            <family val="2"/>
          </rPr>
          <t>spray from waterfalls</t>
        </r>
        <r>
          <rPr>
            <sz val="9"/>
            <color indexed="81"/>
            <rFont val="Tahoma"/>
            <family val="2"/>
          </rPr>
          <t>. Most of their area is generally vertical cliffs, but gentle slopes, talus, and soil at the base of cliffs is also included. Vegetation is very patchy, reflecting the patchiness of soil accumulations. The microclimate is generally moderated by the flowing water and sheltered position of the cliffs. Though water flow may vary with rainfall, these are probably among the most stable environments in North Carolina. Trees rooted in crevices and between rocks often grow to large size and may shade the entire area. The bare wet rocks generally have a great diversity of mosses and liverworts. Herbs in small soil pockets include a wide variety of forbs, ferns and sedges.
The other three community types are</t>
        </r>
        <r>
          <rPr>
            <u/>
            <sz val="9"/>
            <color indexed="81"/>
            <rFont val="Tahoma"/>
            <family val="2"/>
          </rPr>
          <t xml:space="preserve"> fed by groundwater seepage</t>
        </r>
        <r>
          <rPr>
            <sz val="9"/>
            <color indexed="81"/>
            <rFont val="Tahoma"/>
            <family val="2"/>
          </rPr>
          <t xml:space="preserve">. Their soils are saturated for much or all of the year, but they are seldom if ever flooded.
(2) The rarest type is the </t>
        </r>
        <r>
          <rPr>
            <b/>
            <sz val="9"/>
            <color indexed="81"/>
            <rFont val="Tahoma"/>
            <family val="2"/>
          </rPr>
          <t>hillside seepage bog</t>
        </r>
        <r>
          <rPr>
            <sz val="9"/>
            <color indexed="81"/>
            <rFont val="Tahoma"/>
            <family val="2"/>
          </rPr>
          <t>. In a few</t>
        </r>
        <r>
          <rPr>
            <u/>
            <sz val="9"/>
            <color indexed="81"/>
            <rFont val="Tahoma"/>
            <family val="2"/>
          </rPr>
          <t xml:space="preserve"> Piedmont</t>
        </r>
        <r>
          <rPr>
            <sz val="9"/>
            <color indexed="81"/>
            <rFont val="Tahoma"/>
            <family val="2"/>
          </rPr>
          <t xml:space="preserve"> locations, these communities are wet enough to have boggy vegetation. The vegetation is generally a patchy mix of shrubs and herbs with an open tree canopy. Many species characteristic of the </t>
        </r>
        <r>
          <rPr>
            <u/>
            <sz val="9"/>
            <color indexed="81"/>
            <rFont val="Tahoma"/>
            <family val="2"/>
          </rPr>
          <t>Coastal Plain</t>
        </r>
        <r>
          <rPr>
            <sz val="9"/>
            <color indexed="81"/>
            <rFont val="Tahoma"/>
            <family val="2"/>
          </rPr>
          <t xml:space="preserve"> occur in these communities. Fire may have played a role in keeping hillside seepage bogs open enough to allow persistence of light-requiring bog species. The Bogs &amp; Fens community type is found in the Mountain ecoregion, generally in relatively flat valley bottoms.
(3) </t>
        </r>
        <r>
          <rPr>
            <b/>
            <sz val="9"/>
            <color indexed="81"/>
            <rFont val="Tahoma"/>
            <family val="2"/>
          </rPr>
          <t>Low elevation seeps</t>
        </r>
        <r>
          <rPr>
            <sz val="9"/>
            <color indexed="81"/>
            <rFont val="Tahoma"/>
            <family val="2"/>
          </rPr>
          <t xml:space="preserve">, occurring in uplands or edges of floodplain throughout much of the state, are also very wet but differ in vegetation; the factors which cause these differences are poorly known. Trees such as red maple may be present, or the seep may be shaded by canopy species from adjacent forests. 
(4) </t>
        </r>
        <r>
          <rPr>
            <b/>
            <sz val="9"/>
            <color indexed="81"/>
            <rFont val="Tahoma"/>
            <family val="2"/>
          </rPr>
          <t>High elevation seeps</t>
        </r>
        <r>
          <rPr>
            <sz val="9"/>
            <color indexed="81"/>
            <rFont val="Tahoma"/>
            <family val="2"/>
          </rPr>
          <t xml:space="preserve"> occur in the higher mountains, where they are surrounded by spruce-fir forests, Northern hardwood forests, or grass and heath bald communities. High elevation seeps are quite variable in vegetation and setting. Some are open and somewhat boggy, with peat moss, sundews, and even cranberries present. Others are shaded by canopy and more resemble a rich Northern hardwood forest.
</t>
        </r>
      </text>
    </comment>
    <comment ref="B24" authorId="0" shapeId="0" xr:uid="{25F932ED-6166-4BD5-81AD-AB09699F6EE5}">
      <text>
        <r>
          <rPr>
            <b/>
            <sz val="9"/>
            <color indexed="81"/>
            <rFont val="Tahoma"/>
            <family val="2"/>
          </rPr>
          <t>Wet Pine Savannas</t>
        </r>
        <r>
          <rPr>
            <sz val="9"/>
            <color indexed="81"/>
            <rFont val="Tahoma"/>
            <family val="2"/>
          </rPr>
          <t xml:space="preserve">
While wet pine savannas are primarily found in the </t>
        </r>
        <r>
          <rPr>
            <u/>
            <sz val="9"/>
            <color indexed="81"/>
            <rFont val="Tahoma"/>
            <family val="2"/>
          </rPr>
          <t>Coastal Plain</t>
        </r>
        <r>
          <rPr>
            <sz val="9"/>
            <color indexed="81"/>
            <rFont val="Tahoma"/>
            <family val="2"/>
          </rPr>
          <t xml:space="preserve"> there are a few examples located in the</t>
        </r>
        <r>
          <rPr>
            <u/>
            <sz val="9"/>
            <color indexed="81"/>
            <rFont val="Tahoma"/>
            <family val="2"/>
          </rPr>
          <t xml:space="preserve"> Sandhills</t>
        </r>
        <r>
          <rPr>
            <sz val="9"/>
            <color indexed="81"/>
            <rFont val="Tahoma"/>
            <family val="2"/>
          </rPr>
          <t xml:space="preserve"> and </t>
        </r>
        <r>
          <rPr>
            <u/>
            <sz val="9"/>
            <color indexed="81"/>
            <rFont val="Tahoma"/>
            <family val="2"/>
          </rPr>
          <t>Piedmont</t>
        </r>
        <r>
          <rPr>
            <sz val="9"/>
            <color indexed="81"/>
            <rFont val="Tahoma"/>
            <family val="2"/>
          </rPr>
          <t xml:space="preserve"> ecoregions.
The communities in wet pine savannas are mineral soil wetlands that under natural conditions were frequently burned. With frequent fire they have an open canopy dominated by longleaf or pond pine over a grassy herb layer. Shrubs are short and sparse with frequent fire, but become dense if fire is suppressed for more than a couple of years.  
There are three community types in this ecosystem group: (1)  pine savanna, (2) Sandhill seeps, and (2) wet pine flatwoods.
(1)  The</t>
        </r>
        <r>
          <rPr>
            <b/>
            <sz val="9"/>
            <color indexed="81"/>
            <rFont val="Tahoma"/>
            <family val="2"/>
          </rPr>
          <t xml:space="preserve"> pine savanna</t>
        </r>
        <r>
          <rPr>
            <sz val="9"/>
            <color indexed="81"/>
            <rFont val="Tahoma"/>
            <family val="2"/>
          </rPr>
          <t xml:space="preserve"> type occurs in flat areas that are saturated or even slightly flooded during the wetter parts of the year. The herb layer is dominated by grasses and sedges and a variety of low shrubs may be present, but are low and open if the savanna is frequently burned. The herb layer usually contains many showy composites, orchids, and insectivorous plants. One of the most notable features of Pine Savanna communities is their tremendous plant diversity at small scales. 
(2) </t>
        </r>
        <r>
          <rPr>
            <b/>
            <sz val="9"/>
            <color indexed="81"/>
            <rFont val="Tahoma"/>
            <family val="2"/>
          </rPr>
          <t>Sandhill seeps</t>
        </r>
        <r>
          <rPr>
            <sz val="9"/>
            <color indexed="81"/>
            <rFont val="Tahoma"/>
            <family val="2"/>
          </rPr>
          <t xml:space="preserve"> occur on sloping seepage areas, where the wettest parts are essentially permanently saturated. They share many species with the pine savanna type but are more heterogeneous and more bog-like in character. In frequently burned seeps, grassy and sedgy areas can have a high diversity of plants, rivaling the Pine Savannas in species richness at small scales.  
(3) </t>
        </r>
        <r>
          <rPr>
            <b/>
            <sz val="9"/>
            <color indexed="81"/>
            <rFont val="Tahoma"/>
            <family val="2"/>
          </rPr>
          <t xml:space="preserve"> Wet pine flatwoods</t>
        </r>
        <r>
          <rPr>
            <sz val="9"/>
            <color indexed="81"/>
            <rFont val="Tahoma"/>
            <family val="2"/>
          </rPr>
          <t xml:space="preserve"> communities usually occur in flat areas, though sloping areas are possible. They resemble pine savannas in general structure, with an open pine canopy over a grassy ground cover with low shrubs. Wiregrass is always the dominant herb. Shrubs become dense if fire is excluded. Unlike pine savannas, the herb diversity is low. in many cases, only one to five species may be present in a square meter.
</t>
        </r>
      </text>
    </comment>
    <comment ref="B25" authorId="1" shapeId="0" xr:uid="{34E2A309-BC6E-4E9C-91F0-A654CDF8CC05}">
      <text>
        <r>
          <rPr>
            <b/>
            <sz val="11"/>
            <color theme="1"/>
            <rFont val="Aptos Narrow"/>
            <family val="2"/>
            <scheme val="minor"/>
          </rPr>
          <t xml:space="preserve">Freshwater Herbaceous Marsh
</t>
        </r>
        <r>
          <rPr>
            <sz val="11"/>
            <color theme="1"/>
            <rFont val="Aptos Narrow"/>
            <family val="2"/>
            <scheme val="minor"/>
          </rPr>
          <t xml:space="preserve">
Freshwater herbaceous marsh communities are non-tidal wetland systems dominated by a variety of graminoids and forbs without woody shrubs or trees. Statewide, they frequently occur along streams in poorly drained depressions and in the shallow water along the boundaries of lakes, ponds and rivers and can be flooded for extended periods during the growing season. In the coastal plain, they be delineated as high marsh located in slightly higher elevations transitional between brackish marsh and non-wetland upland communities.  
Freshwater marshes are known by many names, including emergent wetlands, wet meadows, fens, prairie potholes, and sloughs (FGDC 2013). Water levels in these systems can fluctuate from a few inches to a couple of feet depending on landscape location and hydrologic sources. Some marshes, like prairie pothole types, may periodically dry out completely (USEPA 2024). 
As with other wetlands, they are able to mitigate flood damage and filter excess nutrients from surface runoff. They can have highly organic, mineral rich soils of sand, silt, and clay that sustain a vast array of plant communities that in turn provide considerable habitat value and support a wide variety of wildlife. For example, herbaceous communities provide excellent habitat for songbirds, waterbirds, and waterfowl such as Red-winged Blackbird, Black Rail, American Bittern, Black Duck, and Great Blue Herons as well as small mammals such as American Otters and Muskrats (USEPA 2024).
</t>
        </r>
      </text>
    </comment>
    <comment ref="B26" authorId="0" shapeId="0" xr:uid="{DDA1F1F5-A3BA-4585-B9E4-983DB26F81EB}">
      <text>
        <r>
          <rPr>
            <b/>
            <sz val="9"/>
            <color indexed="81"/>
            <rFont val="Tahoma"/>
            <family val="2"/>
          </rPr>
          <t>Mines &amp; Caves</t>
        </r>
        <r>
          <rPr>
            <sz val="9"/>
            <color indexed="81"/>
            <rFont val="Tahoma"/>
            <family val="2"/>
          </rPr>
          <t xml:space="preserve">
Our definition of the caves and mines habitat type is intended to include only mines which include subterranean excavations with conditions inside the mine shafts and tunnels that resemble conditions in natural caves.
The majority of documented caves occur in the mountain region, though there are some caves present in all regions of the state, including the coastal plain.  Natural caves are found scattered across the Southern Blue Ridge physiographic province, and some do occur in other regions of the state as well.  There are several different types of natural caves, however the most common types are solution caves, fissure caves, and rock shelter/boulder caves.  These types differ primarily in the way they are formed.  
Solution caves are created by the action of water, dissolving the underlying rock to form tunnels.  Over time, solution caves get larger and larger and are generally the most extensive (size and length of passage).  There are a few areas of North Carolina with underlying limestone geology which lend themselves to solution cave formations.  Most notably the Nantahala Gorge and North Fork Catawba River/Linville Mountain area of western North Carolina and parts of the coastal plain are underlain with limestone (marble, dolomite, and marl respectively)  (NCWRC 2005).
Fissure caves are formed by movement of the earth’s surface which results in cracks of the rock layers.  Depending upon the actual events which spawn the development, fissure caves have varying sizes and configuration.  Fissure caves occur in many places in North Carolina, though one of the most well-known and largest fissure cave systems in the world occurs in Hickorynut Gorge in Rutherford County (Cato Holler, pers. comm. in NCWRC 2005).
Rock shelter/boulder caves are formed by erosive forces, weather events, earth surface movements and other factors, which essentially leave spaces underneath/behind surface rock.  The vast majority of caves in North Carolina are rock shelter/boulder caves.  Owing to their diversity of formation, differing geology, and range in the state, caves in North Carolina are quite variable in terms of both the plant and animal communities adapted to, and found in them (NCWRC 2005).
In addition, an extensive mining history in North Carolina has provided numerous subterranean excavations which can and do mimic environmental conditions of natural caves.  Like caves, mines come in many shapes and forms, depending upon numerous factors.  There are many mines which do not provide conditions similar to those found in caves such as open pit mines, strip mines, and quarries. </t>
        </r>
      </text>
    </comment>
    <comment ref="B27" authorId="0" shapeId="0" xr:uid="{97046629-C765-4889-B0EB-CC0898CF0DFC}">
      <text>
        <r>
          <rPr>
            <b/>
            <sz val="9"/>
            <color indexed="81"/>
            <rFont val="Tahoma"/>
            <family val="2"/>
          </rPr>
          <t>Spruce-Fir Forest</t>
        </r>
        <r>
          <rPr>
            <sz val="9"/>
            <color indexed="81"/>
            <rFont val="Tahoma"/>
            <family val="2"/>
          </rPr>
          <t xml:space="preserve">
These forests are dominated by red spruce and Fraser fir and occur on the high mountain tops in western North Carolina, generally over 5,500 feet in elevation. Red spruce-Fraser fir forests are considered an endangered community in North Carolina and are ranked the second most endangered ecosystem in the U.S. (White et al. 2012; Noss et al. 1995,Christensen et al. 1996, Rentch et al. 2007).   
 The cold climate of the high elevations is equivalent in some ways to the boreal forests of Canada. However, the climate differs from the north in being less continuously cold and in being much wetter, with both rain and fog tending to concentrate on the mountain tops.
 Spruce-fir forests are divided into two natural community types: Fraser fir forest and red spruce-Fraser fir forest, each with several variants (Schafale 2012). Both communities tend to have dense canopies under natural conditions. A variety of distinctive shrubs and herbs, many of them more common in the northern United States, but some endemic to the southern Appalachians, occur beneath the canopy. Lush beds of moss and ferns cover the rocky soil and abundant fallen logs in some areas.
• Fraser fir forest occurs on the highest mountain tops, where Fraser fir is the only tree species able to survive the cold, wind, ice, and storms in large numbers. All Fraser fir forests now exist as patches of dense young trees, resulting from balsam wooly adelgid infestations, an introduced insect pest that kills adult Fraser firs.  
• Red spruce-Fraser fir forests occur in slightly less hostile environments where red spruce and yellow birch can also persist in large numbers. Red spruce-Fraser fir forests have canopies of remnant spruce trees, many of which are also dying. The least affected sites are the lowest elevation examples, which have relatively little fir.
</t>
        </r>
      </text>
    </comment>
    <comment ref="B28" authorId="0" shapeId="0" xr:uid="{C3184435-5DE1-4D2A-8E29-E0B0B83151A1}">
      <text>
        <r>
          <rPr>
            <b/>
            <sz val="9"/>
            <color indexed="81"/>
            <rFont val="Tahoma"/>
            <family val="2"/>
          </rPr>
          <t>Northern Hardwood Forest</t>
        </r>
        <r>
          <rPr>
            <sz val="9"/>
            <color indexed="81"/>
            <rFont val="Tahoma"/>
            <family val="2"/>
          </rPr>
          <t xml:space="preserve">
Northern Hardwood Forests are found on high mountain slopes with a cool climate and high levels of rainfall. They are dominated by combinations of moist-site hardwoods such as yellow birch, beech, yellow buckeye, and sugar maple. The herb layer is often lush, and may range from low to fairly high diversity. These forests are subject to periodic widespread disturbances, such as ice storms or severe winds, which provide canopy openings, but probably seldom or never remove the whole canopy at once. 
The name refers to the resemblance of these forests to those in the northeastern United States, which have similar canopies, but the presence of Southern Appalachian endemics makes the community types in North Carolina different from those of the north.  
Three recognized variants of this community type are determined primarily by topography and soil chemistry:  boulderfield forest, beech-gap, and typic subtypes.
• In the boulderfield forest, Ice Age freeze-thaw processes have left the ground completely covered with large boulders with very little soil. These areas are dominated by yellow birch with a distinctive undergrowth of gooseberries and moss on the rocks.
• The beech gap subtype occurs in high elevation gaps and peaks, where beech trees stunted by the wind predominate. In the most extreme cases, the tree canopy may be reduced to shrub size. The trees may be quite old, although small, as growth and reproduction are relatively slow. 
• The typic subtype varies in composition and diversity. Some have a lawn-like ground cover of just a few species of sedges and grasses, while others have a lush and diverse herb layer. 
</t>
        </r>
      </text>
    </comment>
    <comment ref="B29" authorId="0" shapeId="0" xr:uid="{FFD04812-2C2F-4991-BA1D-BD610A9E16DD}">
      <text>
        <r>
          <rPr>
            <b/>
            <sz val="9"/>
            <color indexed="81"/>
            <rFont val="Tahoma"/>
            <family val="2"/>
          </rPr>
          <t>Cove Forest</t>
        </r>
        <r>
          <rPr>
            <sz val="9"/>
            <color indexed="81"/>
            <rFont val="Tahoma"/>
            <family val="2"/>
          </rPr>
          <t xml:space="preserve">
 Cove forests are some of the most well-known and recognized community types in the mountains, occurring on sheltered, moist, low to moderate elevation sites. They are characterized by a dense forest canopy of moisture-loving trees. There are three community types in this ecosystem:  rich cove forest, acidic cove forest, and basic mesic forest.  
• The rich cove forest type, occurring in the most fertile sites, has a lush herb layer and relatively few shrubs.  The high diversity in all vegetation layers makes this forest of great interest to botanists and ecologists.  
• The acidic cove forest, which occurs in less fertile but otherwise similar sites to those occupied by rich cove forests, is dominated by the more acid tolerant species, and has undergrowth dominated by ericaceous shrubs such as rhododendron, rather than by herbs.  Canada hemlock forests have similarly dense shrub layers and relatively few herbs. 
• The basic mesic forest (montane calcareous subtype) is a geologically restricted community that occurs on rare outcrops of limestone, marble, or dolomite, and are dominated by trees that favor high pH soils.  These communities are naturally relatively stable, uneven-aged climax forests, with trees up to several
</t>
        </r>
      </text>
    </comment>
    <comment ref="B30" authorId="0" shapeId="0" xr:uid="{9ED3CC9E-5360-49FA-91AE-1E848705BC7A}">
      <text>
        <r>
          <rPr>
            <b/>
            <sz val="9"/>
            <color indexed="81"/>
            <rFont val="Tahoma"/>
            <family val="2"/>
          </rPr>
          <t>Mafic Glades &amp; Barrens</t>
        </r>
        <r>
          <rPr>
            <sz val="9"/>
            <color indexed="81"/>
            <rFont val="Tahoma"/>
            <family val="2"/>
          </rPr>
          <t xml:space="preserve">
 This group includes communities in both the Piedmont and Mountain regions. Piedmont examples are less rare, but a couple of the community type occur only in the Mountains. Glades located in the Mountains are adapted to a cooler, moister climate.  Though still drought tolerant, they may be more susceptible to alteration than Piedmont glades. There are three types of barrens in the state:  ultramafic outcrop barren, diabase glade, and high elevation mafic glade.  
•</t>
        </r>
        <r>
          <rPr>
            <u/>
            <sz val="9"/>
            <color indexed="81"/>
            <rFont val="Tahoma"/>
            <family val="2"/>
          </rPr>
          <t xml:space="preserve"> Ultramafic outcrop barrens</t>
        </r>
        <r>
          <rPr>
            <sz val="9"/>
            <color indexed="81"/>
            <rFont val="Tahoma"/>
            <family val="2"/>
          </rPr>
          <t xml:space="preserve"> occur on dunite, peridotite, or serpentinite. These rocks are associated with unusual vegetation and endemic species throughout the world because of their unusual chemistry. North Carolina's only well-developed ultramafic outcrop barrens is tied to specialized soils and is an open savanna-like community with a scattered pitch pine canopy and grassy ground cover. 
• </t>
        </r>
        <r>
          <rPr>
            <u/>
            <sz val="9"/>
            <color indexed="81"/>
            <rFont val="Tahoma"/>
            <family val="2"/>
          </rPr>
          <t>Diabase glades</t>
        </r>
        <r>
          <rPr>
            <sz val="9"/>
            <color indexed="81"/>
            <rFont val="Tahoma"/>
            <family val="2"/>
          </rPr>
          <t xml:space="preserve"> occur in the Piedmont over outcrops of diabase and potentially over other mafic rocks. As with other glade communities, the soil and vegetation are patchy and range from nearly bare rock to patches deep enough to support trees. The vegetation includes many species shared with other high pH soil communities and some species found on granitic flatrocks.
• The </t>
        </r>
        <r>
          <rPr>
            <u/>
            <sz val="9"/>
            <color indexed="81"/>
            <rFont val="Tahoma"/>
            <family val="2"/>
          </rPr>
          <t>high elevation mafic glade</t>
        </r>
        <r>
          <rPr>
            <sz val="9"/>
            <color indexed="81"/>
            <rFont val="Tahoma"/>
            <family val="2"/>
          </rPr>
          <t xml:space="preserve"> community is an extremely rare community type, with only three examples known globally.  A single known location in North Carolina occurs on a flat exposure of amphibolite in Ashe County. Lichens, including a species found nowhere else (Cladonia psoromica), dominate much of the area. Herbs on thin soil mats and in crevices include both lowland species and northern disjunct species. Woody species occur in deeper soils and crevices. 
</t>
        </r>
      </text>
    </comment>
    <comment ref="B31" authorId="0" shapeId="0" xr:uid="{A38D9770-1F64-4D13-8565-94F28488B2E5}">
      <text>
        <r>
          <rPr>
            <b/>
            <sz val="9"/>
            <color indexed="81"/>
            <rFont val="Tahoma"/>
            <family val="2"/>
          </rPr>
          <t>Grass &amp; Heath Balds</t>
        </r>
        <r>
          <rPr>
            <sz val="9"/>
            <color indexed="81"/>
            <rFont val="Tahoma"/>
            <family val="2"/>
          </rPr>
          <t xml:space="preserve">
 Balds are treeless shrub or herb-dominated communities of the high mountains. The treeless areas do not represent a climatic timberline, and often occur near higher peaks that are forested. The ecological factors creating balds are not well understood. Harsh climate and shallow soil seem to be a factor in some, particularly Heath Balds, but many examples of both community types are being invaded by trees and, in the case of grassy balds, shrubs. Fire may have been a factor, but many bald sites do not appear prone to fire, and are surrounded by vegetation that apparently did not burn. 
There are two community types in this ecosystem:  Grassy balds and heath balds.  
• Grassy balds are open meadows typically dominated by mountain oatgrass and sedges, with a fairly diverse mixture of other species. They usually occur on broad ridgetops. 
• Heath balds are dense thickets of tall shrubs. Catawba rhododendron and mountain laurel are the most common dominants. An unusual variant at Roan Mountain is dominated by green alder, not found elsewhere in North Carolina.  Most Heath Balds are on sharp spur ridges, but some occur on rounded peaks or ridgetops.
 Some places that superficially resemble balds have been found to have been cleared of forest in historical times, but other balds apparently were open throughout history. The presence of disjunct species which require open habitat suggests that some balds have been open since the Ice Age. Large herbivores, such as Elk and Bison may have kept grassy balds open through grazing. Another possibility is that Native Americans worked to keep grassy balds open for game.
</t>
        </r>
      </text>
    </comment>
    <comment ref="B32" authorId="0" shapeId="0" xr:uid="{F143FDBD-C10A-455A-93D7-5E6F3389DC89}">
      <text>
        <r>
          <rPr>
            <b/>
            <sz val="9"/>
            <color indexed="81"/>
            <rFont val="Tahoma"/>
            <family val="2"/>
          </rPr>
          <t xml:space="preserve">High Elevation Cliffs &amp; Rock Outcrops
Elevations generally above 4,000 feet. 
Mid-elevations are from 2,000 to 4,000 feet.
</t>
        </r>
        <r>
          <rPr>
            <sz val="9"/>
            <color indexed="81"/>
            <rFont val="Tahoma"/>
            <family val="2"/>
          </rPr>
          <t xml:space="preserve">High elevation rock outcrop communities occur on ridgetops, peaks, and upper slopes where soils are thin and discontinuous and rock dominates the surface. Even in the most rugged high mountains they represent only a small minority of the landscape. The vegetation is very patchy, reflecting the variability of the soil. 
Two community types are part of this ecosystem:  high elevation granitic domes and high elevation rocky summits.  
• High elevation granitic domes occur on the exfoliated outcrops that form when massive granitic rock breaks off in sheets parallel to the surface. Exfoliation produces smooth dome-shaped outcrops that lack crevices. Lichens and mosses occur on the bare rock. Soil and vegetation develop together on the rock surface as moss mats gradually deepen and are invaded by a succession of herbs. Soil mats are not anchored to the rock below and eventually fall off or are pulled up by falling trees, leaving the rock bare again. The shallow soils are generally dry, but some zones of seepage are usually present on the edge of the soil of adjacent forests. A number of wetland plants can occur in these saturated areas.
• High elevation rocky summit communities occur on fractured rock. The bare rock is similarly vegetated by patches of lichen and moss, and shallow soil mats may develop locally. The presence of fractures, however, offers patches of deeper, more permanent soil that can support deeper rooted plants, and can provide an opportunity to anchor soil mats. The vegetation pattern is less likely to shift over time.
</t>
        </r>
      </text>
    </comment>
    <comment ref="B33" authorId="0" shapeId="0" xr:uid="{AB1AA5D0-31FC-4F18-9BE7-ED32FDC12822}">
      <text>
        <r>
          <rPr>
            <b/>
            <sz val="9"/>
            <color indexed="81"/>
            <rFont val="Tahoma"/>
            <family val="2"/>
          </rPr>
          <t>Low Elevation Flatrocks, Cliffs &amp; Rock Outcrops</t>
        </r>
        <r>
          <rPr>
            <sz val="9"/>
            <color indexed="81"/>
            <rFont val="Tahoma"/>
            <family val="2"/>
          </rPr>
          <t xml:space="preserve">
</t>
        </r>
        <r>
          <rPr>
            <b/>
            <sz val="9"/>
            <color indexed="81"/>
            <rFont val="Tahoma"/>
            <family val="2"/>
          </rPr>
          <t xml:space="preserve">Low elevations are below 2,000 feet.
Mid-elevations are from 2,000 to 4,000 feet.
</t>
        </r>
        <r>
          <rPr>
            <sz val="9"/>
            <color indexed="81"/>
            <rFont val="Tahoma"/>
            <family val="2"/>
          </rPr>
          <t xml:space="preserve">This broad ecosystem group contains a wide variety, though not all, of the community types that are too steep or rocky to support a closed tree canopy. The vegetation of these communities is generally very patchy, reflecting extreme variability in the depth and composition of soil and of available moisture. Plants include forest species with broad site tolerances, species characteristic of a wide range of open habitats, and species specialized for rock outcrops. Rock outcrops typically are very dry, but seepage zones are often present and may support wetland vegetation.  
Natural community types are separated based on rock chemistry, topographic location, and geographic region, and the latter is an important factor in determining flora.  The community types are:  Piedmont/Coastal Plain heath bluffs and acidic cliffs; Piedmont mafic and calcareous cliffs; montane mafic, calcareous, and acidic cliffs; low elevation granitic domes and rocky summits; and granitic flatrocks.
• Low elevation rocky summit and low elevation granitic dome communities occur in exposed positions on peaks, ridgetops, and upper slopes in the Mountain ecoregion.  Low elevation rocky summits have fractured rock which allows growth of deep-rooted woody plants in places.  Soil accumulates in pockets of varying depth and produces heterogeneous vegetation.  Many variants potentially occur, but are not well known.
• Low elevation granitic domes occur on exfoliated outcrops of granitic rock, where peeling of sheets of rock parallel to the surface produces a dome-shaped outcrop of solid rock.  Soil mats that begin as moss clumps gradually thicken over time and follow a characteristic vegetational succession from herbs to shrubs and stunted trees. The unanchored mats are periodically destroyed by falling off or by being pulled up by falling trees, leaving the rock bare and beginning the succession anew. 
• Cliff communities occur on lower, more sheltered topographic sites. They generally are created by streams undercutting a bluff, but may occur somewhat above a stream.  Like rocky summits, the rock is usually fractured and supports very patchy vegetation that includes woody plants rooted in crevices as well as herbs in soil pockets and mosses and lichens on bare rock.  The Montane and Piedmont/Coastal Plain types have flora typical of their regions, often combining plants from adjacent communities with typical outcrop plants.  
• North-facing cliffs have a cooler microclimate than the surrounding areas and sometimes harbor disjunct or regionally rare species characteristic of cooler, moister regions. In some cases these species are believed to be remnants from more widespread populations that existed in the Ice Ages. In the Mountain ecoregion, south-facing cliffs may support species more typical of the warmer Piedmont or even Coastal Plain.
• The acidic, mafic, and calcareous types support different flora that reflect the rock chemistry. Mafic and calcareous cliffs contain calcium-loving species that do not occur on the more common Acidic cliffs. The floristic differences between calcareous and mafic cliffs is more subtle, and reflects differences in balance of basic elements.
• Piedmont/Coastal Plain heath bluffs differ somewhat from the other community types in that they have little bare rock.  They do, however, lack a closed tree canopy, apparently because of steepness. They are characterized by a dense shrub layer of mountain laurel or Catawba rhododendron, which are otherwise essentially absent in the Piedmont and Coastal Plain. These communities occur on north-facing bluffs, and the cool microclimate is believed to be important to these species. 
• Granitic flatrock communities occur on flat to gently sloping exfoliated outcrops of granitic rocks and are scattered throughout the Piedmont region, from Virginia to Alabama. The rock outcrop is generally flush with the surrounding soil and has only minor irregularities. These communities are somewhat related to the granitic dome communities of the upper Piedmont and Mountains. Like them, vegetation is sparse and very patchy. On bare rock, soil mats that accumulate in moss clumps undergo a gradual development, deepening and being invaded by a succession of plants.
     A number of characteristic plants, some found in no other communities, occur in flatrocks. They contain their own characteristic specialized flora, including Peidmont quillwort (Isoetes piedmontana), southern bladderwort (Utricularia juncea), and a peat moss.  More permanently wet areas occur in seepage zones at the edge of adjacent soils.  A number of species are also shared with eroded old fields, including broomsedge (Andropogon sp.), buttonweed (Diodia sp.), and ragwort. Deeper soils may support woody species such as eastern red cedar, Virginia pine, and fringe tree. Developing soil mats are apparently periodically pulled up by uprooted trees, recreating open bare rock surface and allowing the flatrock to maintain itself in the long term. Small depressions in the rock surface hold water in the winter but become dry in summer. 
 </t>
        </r>
      </text>
    </comment>
    <comment ref="B34" authorId="0" shapeId="0" xr:uid="{12CE10C6-C253-4677-8CB9-66DB1EAD278A}">
      <text>
        <r>
          <rPr>
            <b/>
            <sz val="9"/>
            <color indexed="81"/>
            <rFont val="Tahoma"/>
            <family val="2"/>
          </rPr>
          <t>Mesic Forest</t>
        </r>
        <r>
          <rPr>
            <sz val="9"/>
            <color indexed="81"/>
            <rFont val="Tahoma"/>
            <family val="2"/>
          </rPr>
          <t xml:space="preserve">
Mesic forests occur on sites that are moist but not wet. In the Piedmont these are generally northfacing slopes, sheltered ravines, or high terraces on the edges of floodplains. In the Coastal Plain, mesic forests occur in similar sites and also on moist portions of broad upland flats and on small island ridges surrounded by swamps. These sites are naturally sheltered from the fires that are a major natural shaper of vegetation in the Coastal Plain.  
The Coastal Plain and Piedmont subtypes cannot be separated by any particular species, but differ in their overall flora.  In the Piedmont, mesic mixed hardwood forest communities occur on mesic sites that have typically acidic soils. Good examples can be found at Umstead State Park, Duke Forest, Hill Demonstration Forest, Raven Rock State Park and at Eno River State Park in the central piedmont and also examples in parts of Uwharrie National Forest.  
The much rarer basic mesic forests occur on soils that are neutral to slightly basic in pH. They are more diverse than the mesic mixed hardwood forests and they have species that require high pH.  The basic mesic forest subtype often has rare and disjunct plant species and both variants of basic mesic forest (marl outcrop and terrace slope) are rare because of the rarity of basic substrates on the Coastal Plain (Schafale and Weakley 1990).  
Several distinctive variants of these subtypes are recognized in the Coastal Plain, including the swamp island, mesic flat, and bluff/slope variants of mesic mixed hardwood forest, and the terrace slope and marl outcrop variants of basic mesic forests. Examples of the mesic mixed hardwood forest bluff/slope variant are found in Croatan National Forest, Merchant’s Millpond State Park and Cliffs of the Neuse State Park.  Examples of the swamp island variant are found in the Dismal Swamp National Wildlife Refuge and along the Waccamaw River in Columbus County and examples of the upland flat variant are found in Perquimans and Bertie County.
Mesic sites are among the most favorable environments for plant growth. They tend to support dense forests dominated by moisture-loving non-wetland trees such as beech, tulip poplar, and red oak. They usually have well-developed understory, shrub, and herb layers. They often contain species that are common in the mountain parts of the state or farther north but are rare in the southern Piedmont and Coastal Plain. Some species may be disjunct long distances from cooler areas. At least some of these disjuncts are remnants of wider distributions in the past, such as during the cooler, moister climate of the Ice Age.
</t>
        </r>
      </text>
    </comment>
    <comment ref="B35" authorId="0" shapeId="0" xr:uid="{7A3DD1FD-68AE-4916-A0F4-1298E46007F9}">
      <text>
        <r>
          <rPr>
            <b/>
            <sz val="9"/>
            <color indexed="81"/>
            <rFont val="Tahoma"/>
            <family val="2"/>
          </rPr>
          <t>Dry Coniferous Woodlands/Timberland</t>
        </r>
        <r>
          <rPr>
            <sz val="9"/>
            <color indexed="81"/>
            <rFont val="Tahoma"/>
            <family val="2"/>
          </rPr>
          <t xml:space="preserve">
Dry coniferous forests occur at mid to lower elevations in several kinds of specialized sites that are drier than most environments. They occur primarily in the Mountains and are found in a few mountain-like sites in the Piedmont. Piedmont longleaf pine forests, although dominated by coniferous trees and sometimes dry, are included with the more closely related dry longleaf pine forests ecosystem group rather than here. 
There are four community types associated with Dry Coniferous Woodland ecosystems: (1)  pine-oak/heath, (2) Carolina hemlock bluffs, (3) white pine forests, and (4) montane red cedar hardwood woodlands.
(1) The pine-oak/heath community occurs on sharp ridgetops and spur ridges, where shallow soils and exposure to drying winds and lightning prevent development of a closed hardwood forest.  Extremely acidic soils, created by leaching and by the acidity of plant leaf litter, may also be a factor.  The canopy is generally open with a dense, tall shrub layer dominated by mountain laurel or rhododendron occurs beneath the canopy.  Herbs are few and sparse, but characteristic acid-loving species often occur in openings among the shrubs.  
(2) Carolina hemlock bluffs occur in settings similar to pine-oak/heath, but usually more on steep bluff-like side slopes.  Carolina hemlock dominates the canopy with a shrub and herb layer similar to pine-oak/heath but may be more open.
(3)  White pine forests are poorly understood communities.  While white pine is a common successional tree in mountain hardwood forests, natural forests of it most typically occur on the walls of steep gorges.  
(4)  Montane red cedar-hardwood woodland occurs on shallow soils on gentle slopes. Smooth rock outcrops are usually found in association with it.  These woodlands have an open canopy with an understory grassy with patchy shrubs. A number of the species suggest that the soils are less acidic than typical mountain soils.
These communities occur through the lower to middle elevations in the mountains and in the foothills. They are particularly abundant in the escarpment.  Pilot Mountain, Hanging Rock and Crowders Mountain State Parks all have examples of the pine-oak/heath community. Owing to the relatively low elevations occupied by dry coniferous forests in the region, significant ownership of this habitat occurs in western North Carolina upon state owned lands (Thurmond-Chatham, South Mountains, and Green River Game Lands; South Mountains State Park; Dupont State Forest).  Most of the dry coniferous woodland habitat occurs in the foothills region or in the far western counties (e.g., Cherokee and Clay counties). 
</t>
        </r>
      </text>
    </comment>
    <comment ref="B36" authorId="0" shapeId="0" xr:uid="{A7947C49-96E1-4510-857A-8461AD1D6C01}">
      <text>
        <r>
          <rPr>
            <b/>
            <sz val="9"/>
            <color indexed="81"/>
            <rFont val="Tahoma"/>
            <family val="2"/>
          </rPr>
          <t xml:space="preserve">Mixed Hardwood Pine Forest/Managed Timberland
</t>
        </r>
        <r>
          <rPr>
            <sz val="9"/>
            <color indexed="81"/>
            <rFont val="Tahoma"/>
            <family val="2"/>
          </rPr>
          <t xml:space="preserve">
</t>
        </r>
        <r>
          <rPr>
            <b/>
            <sz val="9"/>
            <color indexed="81"/>
            <rFont val="Tahoma"/>
            <family val="2"/>
          </rPr>
          <t>Mixed hardwood pine forest</t>
        </r>
        <r>
          <rPr>
            <sz val="9"/>
            <color indexed="81"/>
            <rFont val="Tahoma"/>
            <family val="2"/>
          </rPr>
          <t xml:space="preserve"> represents those mid- to late successional communities that are not easily characterized as another community type. Generally, they have a mixture of fast growing common trees and a thick understory of weedy shrub and vine species.
</t>
        </r>
        <r>
          <rPr>
            <b/>
            <sz val="9"/>
            <color indexed="81"/>
            <rFont val="Tahoma"/>
            <family val="2"/>
          </rPr>
          <t>Managed timberlands</t>
        </r>
        <r>
          <rPr>
            <sz val="9"/>
            <color indexed="81"/>
            <rFont val="Tahoma"/>
            <family val="2"/>
          </rPr>
          <t xml:space="preserve"> can be found in the Piedmont, Sandhills and Coastal Plain in areas planted in upland loblolly pine or slash pine. This habitat might also include sites that, due to lack of fire, lost their original longleaf component and naturally regenerated in other pine species. The understory and midstory in these areas may be dominated by dense growing pocosin shrubs (e.g., wax myrtle), and hardwood tree species such as oaks, hickories, sweetgum or red maple. The exact midstory and understory species composition and structural diversity in plantations will be influenced by past management strategies and rotation schedules. This in turn determines the wildlife species present at various stages in the history of the stands. Most stands are harvested between 18 and 33 years of age, but there are some exceptions.
</t>
        </r>
      </text>
    </comment>
    <comment ref="B37" authorId="0" shapeId="0" xr:uid="{CE36B9EE-034B-4F52-A655-77B2E60E2A09}">
      <text>
        <r>
          <rPr>
            <b/>
            <sz val="9"/>
            <color indexed="81"/>
            <rFont val="Tahoma"/>
            <family val="2"/>
          </rPr>
          <t>Montane Oak Forest</t>
        </r>
        <r>
          <rPr>
            <sz val="9"/>
            <color indexed="81"/>
            <rFont val="Tahoma"/>
            <family val="2"/>
          </rPr>
          <t xml:space="preserve">
 Montane oak forests occupy much of the landscape in the Mountain region, covering the dry to intermediate slopes and ridgetops over a broad elevational range. All of these communities once included a large component of American chestnut, before the blight in the early part of the century eliminated it as a canopy species. Today, chestnut persists only as short-lived sprouts from old root systems. 
Most of the four natural community types recognized within this ecosystem group are broad types with many variants that could be recognized: (1) chestnut oak forests, (2) montane oak-hickory forests, (3) high elevation red oak forests, and (4) montane white oak forests. 
(1) Chestnut oak forests occur in the driest sites in low to intermediate elevation steep slopes and sharp ridges. Chestnut oak or scarlet oak are the dominant trees, and an understory of acid-loving plants are usually present. 
(2) Montane oak-hickory forests are dominated by a mixture of oaks, of which white oak is a prominent part. Hickories are usually a minority component, but are sometimes absent. The understory is generally more diverse than in the other oak forests. 
(3)  High elevation red oak forests occur at medium to high elevations. In the southern part of the state, where spruce-fir forests are absent and northern hardwoods rare, they may dominate the highest ridges and summits. Farther north they occur below these communities, often in broad zones along mountain slopes. The canopy is usually nearly pure red oak. The lower layers of vegetation vary greatly, but share many species with northern hardwood forests. 
(4)  Montane white oak forests occur at fairly high elevations. They are dominated by white oak with few other trees.  </t>
        </r>
      </text>
    </comment>
    <comment ref="B38" authorId="0" shapeId="0" xr:uid="{8144B772-449E-4568-836B-64597565A92F}">
      <text>
        <r>
          <rPr>
            <b/>
            <sz val="9"/>
            <color indexed="81"/>
            <rFont val="Tahoma"/>
            <family val="2"/>
          </rPr>
          <t>Dry Longleaf Pine Communities</t>
        </r>
        <r>
          <rPr>
            <sz val="9"/>
            <color indexed="81"/>
            <rFont val="Tahoma"/>
            <family val="2"/>
          </rPr>
          <t xml:space="preserve">
Longleaf pine communities are scattered throughout the Coastal Plain and extend into the southern Piedmont.  Dry longleaf pine communities range from moist sites to excessively drained coarse sands which produce near desert conditions for plants. They were once the most abundant communities in the Coastal Plain, occupying most of the land that was not swamp or pocosin and now occur as scattered remnants. With frequent fire, longleaf pine strongly dominates the canopy, which may range from sparse to fairly dense but is seldom completely closed. 
A number of variants are recognized within the community types, determined by variation in moisture, soil, and location:</t>
        </r>
        <r>
          <rPr>
            <b/>
            <sz val="9"/>
            <color indexed="81"/>
            <rFont val="Tahoma"/>
            <family val="2"/>
          </rPr>
          <t xml:space="preserve"> 
(1) Sandhill Coastal Fringe, (2) Xeric Scrub, and (3) Pine/Scrub Oak types, (4) Mesic Pine Flatwoods, and (4) Piedmont Longleaf Pine Forest. </t>
        </r>
        <r>
          <rPr>
            <sz val="9"/>
            <color indexed="81"/>
            <rFont val="Tahoma"/>
            <family val="2"/>
          </rPr>
          <t xml:space="preserve"> These communities have in common a regime of frequent natural fires which once crept across vast areas of the landscape. The ground cover is dominated by wiregrass and has a variety of other herbs and low shrubs.  The structure and composition of these communities at present strongly depends on the extent to which these fires have continued or have been replaced by prescribed fire.
In the three Sandhill community types (1), (2), (3) a sparse midstory of scrub oaks is present, with the species varying with the types and variants. 
In the (4) Mesic Pine Flatwoods type, oaks are absent and the community has a distinctly two-layered structure of trees and grass. The herb layer is often very diverse. With removal of fire, scrub oaks in the sandhills community types and shrubs and hardwood trees in the flatwoods community types become dense and out-compete the herbs.
(5) Piedmont Longleaf Pine Forests are more poorly known. Most existing examples have a mixed canopy of longleaf, loblolly, and shortleaf pine, often mixed with southern red oak and post oak. These communities probably once also had a grassy understory, but it is not known if wiregrass was once dominant.
The best remaining examples of the dry longleaf pine habitat in the Coastal Plain are on the military bases of Fort Bragg, Camp Lejeune, Sonny Point, and Cherry Point, the Croatan National Forest, Holly Shelter Game Land, Goose Creek Game Land, and Sandhills Game Land.  Most of the acreages on the above sites are in fair to good condition, due to regular prescribed burning.  There are many other sites on both public and private lands where little to no burning has depleted the value of the habitat; these sites would thus be considered to be in poor condition (NCWRC 2005).  
</t>
        </r>
      </text>
    </comment>
    <comment ref="B39" authorId="0" shapeId="0" xr:uid="{BA1F7AD0-67AA-4BA2-A734-59EF52565B43}">
      <text>
        <r>
          <rPr>
            <b/>
            <sz val="9"/>
            <color indexed="81"/>
            <rFont val="Tahoma"/>
            <family val="2"/>
          </rPr>
          <t>Maritime Forests</t>
        </r>
        <r>
          <rPr>
            <sz val="9"/>
            <color indexed="81"/>
            <rFont val="Tahoma"/>
            <family val="2"/>
          </rPr>
          <t xml:space="preserve">
Maritime forests have relatively low species richness, but a number of species are largely confined to these communities, at least in North Carolina. 
Woody vegetation on the barrier islands includes well-developed upland forests with canopies typically dominated by live oak, sand laurel oak, and loblolly pine; cabbage palms are a distinctive component in the Cape Fear area. It also includes the distinctive scrubby woody growth of stabilized sand dunes, dune swales, and sand flats. A few areas on the mainland shore of the sounds share the characteristic species of the barrier island maritime forests. The much rare maritime deciduous forests are dominated by beech, American holly, loblolly pine and hickory on the northern barrier islands.  
Where the vegetation is frequently exposed to salt spray, it is significantly stunted. The forest cannot persist in areas with the most severe salt spray and are dependent on the shelter of dunes for their occurrence. Maritime forests are also subject to the catastrophic disturbances of coastal storms, including high winds, erosion, and salt water flooding from storm tides and overwash.
Maritime wetland forests occur in wet sites on barrier islands and near the sounds on the mainland.  There are three community types: (1) maritime swamp forest, (2) maritime shrub swamps, and (3) estuarine fringe loblolly pine forest.  
(1) </t>
        </r>
        <r>
          <rPr>
            <b/>
            <sz val="9"/>
            <color indexed="81"/>
            <rFont val="Tahoma"/>
            <family val="2"/>
          </rPr>
          <t xml:space="preserve">Maritime swamp forests </t>
        </r>
        <r>
          <rPr>
            <sz val="9"/>
            <color indexed="81"/>
            <rFont val="Tahoma"/>
            <family val="2"/>
          </rPr>
          <t xml:space="preserve">and (2) </t>
        </r>
        <r>
          <rPr>
            <b/>
            <sz val="9"/>
            <color indexed="81"/>
            <rFont val="Tahoma"/>
            <family val="2"/>
          </rPr>
          <t xml:space="preserve">maritime shrub swamps </t>
        </r>
        <r>
          <rPr>
            <sz val="9"/>
            <color indexed="81"/>
            <rFont val="Tahoma"/>
            <family val="2"/>
          </rPr>
          <t xml:space="preserve">occur on barrier islands in dune swales which are sheltered from the most extreme salt spray and from seawater overwash. The soils are saturated for much of the year and may be flooded for substantial periods.  Maritime swamp forests have a canopy of tall wetland trees which varies from place to place. Dominants include swamp black gum, red maple, ash, water oak, sweetgum, loblolly pine, and bald cypress. 
(2) </t>
        </r>
        <r>
          <rPr>
            <b/>
            <sz val="9"/>
            <color indexed="81"/>
            <rFont val="Tahoma"/>
            <family val="2"/>
          </rPr>
          <t xml:space="preserve">Maritime shrub swamps </t>
        </r>
        <r>
          <rPr>
            <sz val="9"/>
            <color indexed="81"/>
            <rFont val="Tahoma"/>
            <family val="2"/>
          </rPr>
          <t xml:space="preserve">have a canopy of tall shrubs or small trees, usually red bay or swamp dogwood, which may be tangled together with vines. They are apparently wetter than maritime swamp forests but also may be kept in shrub dominance by periodic disturbance. Maritime swamp forest examples can be found in in Buxton Woods and Nags Head Woods.  
(3) </t>
        </r>
        <r>
          <rPr>
            <b/>
            <sz val="9"/>
            <color indexed="81"/>
            <rFont val="Tahoma"/>
            <family val="2"/>
          </rPr>
          <t xml:space="preserve">Estuarine fringe loblolly pine forests </t>
        </r>
        <r>
          <rPr>
            <sz val="9"/>
            <color indexed="81"/>
            <rFont val="Tahoma"/>
            <family val="2"/>
          </rPr>
          <t xml:space="preserve">occur on wet flats adjacent to salt or brackish marshes along the sounds. There is often a fairly dense layer of shrubs and greenbriars.  All of the dominant plants are species that occur in disturbed wet sites elsewhere in the Coastal Plain, but these communities appear to be of natural origin. It may be that periodic natural disturbances such as salt water intrusion prevent succession to hardwoods. It has been suggested that fire occurred naturally in these communities and that the natural aspect was open and grassy rather than shrubby. Examples of estuarine fringe loblolly pine forests can be found on marsh islands at Swanquarter National Wildlife Refuge and higher uplands at Goose Creek State Park.  
</t>
        </r>
      </text>
    </comment>
    <comment ref="B40" authorId="0" shapeId="0" xr:uid="{C080461E-1848-4EF2-AE15-24A46768EB38}">
      <text>
        <r>
          <rPr>
            <b/>
            <sz val="9"/>
            <color indexed="81"/>
            <rFont val="Tahoma"/>
            <family val="2"/>
          </rPr>
          <t>Maritime Grasslands</t>
        </r>
        <r>
          <rPr>
            <sz val="9"/>
            <color indexed="81"/>
            <rFont val="Tahoma"/>
            <family val="2"/>
          </rPr>
          <t xml:space="preserve">
Maritime grasslands all occur along the coast and are unable to support trees because of heavy salt spray or overwash by salt water during storms. This community includes four types: (1) dune grass, (2) maritime dry grassland, (3) maritime wet grassland, and (4) upper beach.  
(1)  </t>
        </r>
        <r>
          <rPr>
            <b/>
            <sz val="9"/>
            <color indexed="81"/>
            <rFont val="Tahoma"/>
            <family val="2"/>
          </rPr>
          <t xml:space="preserve">Dune grass </t>
        </r>
        <r>
          <rPr>
            <sz val="9"/>
            <color indexed="81"/>
            <rFont val="Tahoma"/>
            <family val="2"/>
          </rPr>
          <t xml:space="preserve">communities occur on the line of foredunes just behind the beach and on unstable sand dunes farther back on barrier islands. The loose, shifting sand with its low water holding capacity and low nutrient reserves makes these environments habitable by only a handful of specialized plant species. Sea oats grass is the dominant plant in most examples, with American beach grass dominating examples in the northern part of the state. Artificial dune stabilization by planting of grasses or placing snow fences modifies the natural dune structure and dynamics. The higher, more continuous artificial dunes are more susceptible to erosion on the front because there are no passages through which seawater can wash.
(2)  </t>
        </r>
        <r>
          <rPr>
            <b/>
            <sz val="9"/>
            <color indexed="81"/>
            <rFont val="Tahoma"/>
            <family val="2"/>
          </rPr>
          <t xml:space="preserve">Maritime dry grassland </t>
        </r>
        <r>
          <rPr>
            <sz val="9"/>
            <color indexed="81"/>
            <rFont val="Tahoma"/>
            <family val="2"/>
          </rPr>
          <t xml:space="preserve">communities on more stable sands in the interior of barrier islands. They may be on low, stable, old dunes, but are most typical on sandy flats on low islands that lack continuous foredunes. Seawater overwashes the low islands during severe storms and kills any invading woody vegetation. The characteristic dominant grass in these communities is saltmeadow cordgrass, though seaside little bluestem occurs in a few examples, and overall plant diversity is fairly low. 
(3)  </t>
        </r>
        <r>
          <rPr>
            <b/>
            <sz val="9"/>
            <color indexed="81"/>
            <rFont val="Tahoma"/>
            <family val="2"/>
          </rPr>
          <t xml:space="preserve">Maritime wet grasslands </t>
        </r>
        <r>
          <rPr>
            <sz val="9"/>
            <color indexed="81"/>
            <rFont val="Tahoma"/>
            <family val="2"/>
          </rPr>
          <t xml:space="preserve">may occur on low sand flats or in dune swales at the water table level and are resilient to salt spray and overwash. Some examples may even be flooded for substantial periods. Saltmeadow cordgrass is generally dominant but a great diversity of other species is present. 
(4)  The </t>
        </r>
        <r>
          <rPr>
            <b/>
            <sz val="9"/>
            <color indexed="81"/>
            <rFont val="Tahoma"/>
            <family val="2"/>
          </rPr>
          <t xml:space="preserve">upper beach </t>
        </r>
        <r>
          <rPr>
            <sz val="9"/>
            <color indexed="81"/>
            <rFont val="Tahoma"/>
            <family val="2"/>
          </rPr>
          <t xml:space="preserve">type is not technically a grassland, but is closely related to the other community types. It occurs above the mean high tide line behind the intertidal beach. The environment is very harsh for plants, with almost constant salt spray and with periodic flooding and reworking of sand during storms. A handful of mostly annual, salt-tolerant herbs occur as sparse patches and scattered individuals on the sand. Small mounds of sand may develop around the few perennial plants, such as sea oats and marsh elder, forming the beginnings of dunes.
</t>
        </r>
      </text>
    </comment>
    <comment ref="B41" authorId="0" shapeId="0" xr:uid="{A48C9841-C96D-4372-9073-F03B5B35F594}">
      <text>
        <r>
          <rPr>
            <b/>
            <sz val="9"/>
            <color indexed="81"/>
            <rFont val="Tahoma"/>
            <family val="2"/>
          </rPr>
          <t>Sand, Shell, and Wrack Line Beach Zones (DRAFT)</t>
        </r>
        <r>
          <rPr>
            <sz val="9"/>
            <color indexed="81"/>
            <rFont val="Tahoma"/>
            <family val="2"/>
          </rPr>
          <t xml:space="preserve">
This community occurs from the tidal zone up to the vegetation line forming the beginning of the Maritime Grassland communities.  Vegetation is absent and habitat consists of bare sand, shell deposits, and wrack line debris.  This habitat is highly changeable as it is subject to tidal influence.  It is important as nesting habitat for some coastal shore birds (e.g., piping plover) and foraging habitat for many others (plovers, sandpipers, etc.)</t>
        </r>
      </text>
    </comment>
    <comment ref="B42" authorId="0" shapeId="0" xr:uid="{BFE4C584-549F-4A38-9063-FC6D9DB84B6F}">
      <text>
        <r>
          <rPr>
            <b/>
            <sz val="9"/>
            <color indexed="81"/>
            <rFont val="Tahoma"/>
            <family val="2"/>
          </rPr>
          <t>Successional Communities</t>
        </r>
        <r>
          <rPr>
            <sz val="9"/>
            <color indexed="81"/>
            <rFont val="Tahoma"/>
            <family val="2"/>
          </rPr>
          <t xml:space="preserve">
Successional communities are also referred to as old fields or early successional habitats. While successional communities can be found statewide, composition and species associations will be highly correlated with the ecoregion where they occur. Since they rely on patterns of disturbance to maintain them, these communities are characteristically transient, constantly emerging across the landscape. The niche that early successional communities occupy probably has always existed, having once been associated primarily with openings created by natural disturbances such as storms, floods, or fire. Vegetation composition is generally dependent on disturbance frequency and patterns. 
Successional uplands are dominated by herbaceous vegetation and/or woody shrub cover because most trees have been removed, either through natural means or by human activity.  
Successional wetlands are usually small mosaic components within the larger successional upland community. They comprise herb and shrub dominated communities that develop on frequently flooded, semi-permanently flooded, or other wetland sites following disturbance, either natural or manmade.   This ecosystem group focuses specifically on non-forested habitats that differ structurally, compositionally, and ecologically from those of the forest and lotic aquatic communities (streams, rivers) occupying adjacent portions of the floodplains. 
Successional communities can be separated into (1) herbaceous (grassland), (2) shrub, and (3) woody types.  
Examples include open herbaceous or shrubby habitats associated with wet pastures, hayfields, power lines, or abandoned rice paddies. Improved pastures and hayfields, however, are excluded, since active management typically prevents the establishment of the native species that are the main concern of this analysis.
(1) </t>
        </r>
        <r>
          <rPr>
            <b/>
            <sz val="9"/>
            <color indexed="81"/>
            <rFont val="Tahoma"/>
            <family val="2"/>
          </rPr>
          <t xml:space="preserve">Herbaceous </t>
        </r>
        <r>
          <rPr>
            <sz val="9"/>
            <color indexed="81"/>
            <rFont val="Tahoma"/>
            <family val="2"/>
          </rPr>
          <t xml:space="preserve">types are dominated by native vegetation such as mixed grasses, wildflowers, and vines. Examples of this habitat include fallow farm fields, hayfields, pastures with native grasses, savannas, prairies, meadows, and mountain balds. While areas such as ball fields, golf courses, intensively managed horse farms, and mowed lawns are dominated by grasses, they do not provide quality grassland habitat for priority species.
(2) </t>
        </r>
        <r>
          <rPr>
            <b/>
            <sz val="9"/>
            <color indexed="81"/>
            <rFont val="Tahoma"/>
            <family val="2"/>
          </rPr>
          <t xml:space="preserve">Shrub </t>
        </r>
        <r>
          <rPr>
            <sz val="9"/>
            <color indexed="81"/>
            <rFont val="Tahoma"/>
            <family val="2"/>
          </rPr>
          <t xml:space="preserve">types have a mixture of young saplings, shrubs, and woody plants. Shrub types are typically less than ten feet tall with scattered open patches of grasses, wildflowers, and vines. Hedgerows, clear-cuts and regenerating forests, field borders, large canopy gaps, and transportation or utility rights-of-way in dry to mesic uplands are often shrubland communities. Shrubland habitats provide structural diversity that offers a variety of nesting sites, escape cover, and food for wildlife. 
(3)  </t>
        </r>
        <r>
          <rPr>
            <b/>
            <sz val="9"/>
            <color indexed="81"/>
            <rFont val="Tahoma"/>
            <family val="2"/>
          </rPr>
          <t xml:space="preserve">Woody </t>
        </r>
        <r>
          <rPr>
            <sz val="9"/>
            <color indexed="81"/>
            <rFont val="Tahoma"/>
            <family val="2"/>
          </rPr>
          <t xml:space="preserve">types have shrubs that are 10 to 20 feet tall and may provide more canopy cover and less open patches than the shrub type. Woody types have scattered mature trees present but not to the point that they shade out the beneficial understory vegetation. Woody types are mid-successional communities, and in the absence of disturbance they will eventually transition to another type of natural community defined by the dominant vegetation.
</t>
        </r>
      </text>
    </comment>
    <comment ref="B43" authorId="0" shapeId="0" xr:uid="{8F4E7D03-C490-40DE-A943-1D74EF523633}">
      <text>
        <r>
          <rPr>
            <b/>
            <sz val="9"/>
            <color indexed="81"/>
            <rFont val="Tahoma"/>
            <family val="2"/>
          </rPr>
          <t>Sparsely Settled Mixed Habitats</t>
        </r>
        <r>
          <rPr>
            <sz val="9"/>
            <color indexed="81"/>
            <rFont val="Tahoma"/>
            <family val="2"/>
          </rPr>
          <t xml:space="preserve">
This community type represents </t>
        </r>
        <r>
          <rPr>
            <b/>
            <sz val="9"/>
            <color indexed="81"/>
            <rFont val="Tahoma"/>
            <family val="2"/>
          </rPr>
          <t xml:space="preserve">large tracts of open land </t>
        </r>
        <r>
          <rPr>
            <sz val="9"/>
            <color indexed="81"/>
            <rFont val="Tahoma"/>
            <family val="2"/>
          </rPr>
          <t xml:space="preserve">that have not been developed and may have only periodic encroachment from human activities. Vegetation may be natural or a mixture of planted and natural species. 
Their lack of habitat specificity prevents assigning these communities to any of the other natural ecosystem groups, all of which represent distinguishable habitat categories. Examples are large areas of working lands used for agricultural or silvicultural rotations.
These landscapes often serve as movement corridors for wide -ranging animal species, particularly carnivores near the top of the food web. These species often use a wide variety of habitat types in their pursuit of food, mates and other resources. 
</t>
        </r>
      </text>
    </comment>
    <comment ref="B44" authorId="1" shapeId="0" xr:uid="{48649860-ED9F-41A9-B462-CBFCA77D5573}">
      <text>
        <r>
          <rPr>
            <b/>
            <sz val="9"/>
            <color indexed="81"/>
            <rFont val="Tahoma"/>
            <family val="2"/>
          </rPr>
          <t xml:space="preserve">Piedmont &amp; Coastal Plain Oak Forests
</t>
        </r>
        <r>
          <rPr>
            <sz val="9"/>
            <color indexed="81"/>
            <rFont val="Tahoma"/>
            <family val="2"/>
          </rPr>
          <t xml:space="preserve">
Oak forests were once the most common natural community type in the Piedmont, occupying most of the uplands. In the Coastal Plain they were much more limited, especially in areas farther south. They occur primarily in dissected areas such as stream bluffs but may also occur on low upland ridges within large floodplain terraces or swamps. Soils are usually acidic, but on unusual types of rock, such as diabase and gabbro, they may be circumneutral. Piedmont and Coastal Plain oak-hickory forests are generally dominated by white oak in combination with post, red, southern red, or black oak species.  
Hickories are generally the second most diverse genus in the canopy, but pines, maples, tulip poplar, or other hardwood species may be abundant.  In less acidic examples, ash is often abundant. Large numbers of pine, tulip poplar, sweetgum, or red maple usually indicate a history of severe disturbance. The understory in these forests often consists of red maple, sourwood, black gum, and flowering dogwood. In acidic sites, species of blueberry or huckleberry can form a substantial shrub layer. Herbs are generally sparse and low in diversity at present; they were more abundant and diverse when fire was a regular occurrence.   </t>
        </r>
      </text>
    </comment>
  </commentList>
</comments>
</file>

<file path=xl/sharedStrings.xml><?xml version="1.0" encoding="utf-8"?>
<sst xmlns="http://schemas.openxmlformats.org/spreadsheetml/2006/main" count="3475" uniqueCount="608">
  <si>
    <t>Count of 
Habitat Associations 
by Ecoregion</t>
  </si>
  <si>
    <t>Knowledge Gap Priorities</t>
  </si>
  <si>
    <t>Management Concern Priorities</t>
  </si>
  <si>
    <t>Population Designation ?</t>
  </si>
  <si>
    <t>Exotic? Invasive?</t>
  </si>
  <si>
    <t>FEDERAL STATUS</t>
  </si>
  <si>
    <t>STATE STATUS</t>
  </si>
  <si>
    <t>Buildings, Structures</t>
  </si>
  <si>
    <t>4.4 
Terrestrial Communities</t>
  </si>
  <si>
    <t>4.3 
Wetland Communities</t>
  </si>
  <si>
    <t>4.2 
Aquatic Communities</t>
  </si>
  <si>
    <t>4.4.1 
Caves &amp; Mines</t>
  </si>
  <si>
    <t>4.4.4 
Cove Forest</t>
  </si>
  <si>
    <t>4.4.10 
Dry Coniferous Woodlands</t>
  </si>
  <si>
    <t>4.4.6 
Grass &amp; Heath Balds</t>
  </si>
  <si>
    <t>4.4.7 
High Elevation Cliffs &amp; Rock Outcrops</t>
  </si>
  <si>
    <t>4.4.8 
Low Elevation Flatrocks, Cliffs &amp; Rock Outcrops</t>
  </si>
  <si>
    <t>4.4.5 
Mafic Glades &amp; Barrens</t>
  </si>
  <si>
    <t>4.4.11 
Mixed Hardwood Pine Forest/
Managed Timberland/</t>
  </si>
  <si>
    <t>4.4.12 
Montane Oak Forest</t>
  </si>
  <si>
    <t>4.4.3 
Northern Hardwood Forest</t>
  </si>
  <si>
    <t>4.4.2 
Spruce-Fir Forest</t>
  </si>
  <si>
    <t>4.4.17 
Successional Communities</t>
  </si>
  <si>
    <t>4.4.18 
Sparsely Settled/ Mixed Habitats</t>
  </si>
  <si>
    <t>4.3.1 
Bogs &amp; Fens</t>
  </si>
  <si>
    <t>4.3.9 
Upland Pools &amp; Depressions</t>
  </si>
  <si>
    <t>4.3.10 
Upland Seepages &amp; Spray Cliffs</t>
  </si>
  <si>
    <t>4.3.12 Freshwater Herbaceous Wetlands - NEW</t>
  </si>
  <si>
    <t>4.3.5 
Inland Floodplains</t>
  </si>
  <si>
    <t>4.2.6 
Ground- water, Springs, Caves</t>
  </si>
  <si>
    <t>4.2.7 
Headwater Streams/ Small Creeks</t>
  </si>
  <si>
    <t>4.2.8 
Small River Systems/ Large Creeks</t>
  </si>
  <si>
    <t>4.2.9 
Medium River Systems</t>
  </si>
  <si>
    <t>4.2.13 
Reservoirs &amp; Impoundments</t>
  </si>
  <si>
    <t>4.4.13 
Dry Longleaf Pine Forests</t>
  </si>
  <si>
    <t>4.4.9 
Mesic Forests</t>
  </si>
  <si>
    <t>4.3.10 
Upland Seepages &amp; 
Spray Cliffs</t>
  </si>
  <si>
    <t>4.2.6 
GW, Springs, Caves</t>
  </si>
  <si>
    <t xml:space="preserve">4.2.13 
Reservoirs &amp; Impound-ments </t>
  </si>
  <si>
    <t>4.3.7 
Nonalluvial Mineral Wetlands</t>
  </si>
  <si>
    <t>4.3.8 
Pocosins</t>
  </si>
  <si>
    <t>4.3.11 
Wet Pine Savannas</t>
  </si>
  <si>
    <t>4.3.4 
Brownwater Floodplains</t>
  </si>
  <si>
    <t>4.2.6 
Ground- water, Springs/ Caves</t>
  </si>
  <si>
    <t>4.4.16 
Sand, Shell, and Wrack Line Beach Zones</t>
  </si>
  <si>
    <t>4.4.15 
Maritime Grasslands</t>
  </si>
  <si>
    <t>4.4.14 
Maritime Upland Forests</t>
  </si>
  <si>
    <t>4.3.2 
Estuarine Wetlands</t>
  </si>
  <si>
    <t>4.3.6 
Freshwater Tidal Wetlands</t>
  </si>
  <si>
    <t>4.4.14 
Maritime Wetland Forests</t>
  </si>
  <si>
    <t>4.3.3 
Blackwater Floodplains</t>
  </si>
  <si>
    <t>4.2.10 
Large River Systems</t>
  </si>
  <si>
    <t>4.2.11 
Stream Swamps</t>
  </si>
  <si>
    <t>4.2.12 
Natural Lakes</t>
  </si>
  <si>
    <t>4.2.14 
Estuarine Aquatic Communities</t>
  </si>
  <si>
    <t>Mountain</t>
  </si>
  <si>
    <t>Piedmont</t>
  </si>
  <si>
    <t>Sandhills</t>
  </si>
  <si>
    <t>Coastal Plain</t>
  </si>
  <si>
    <r>
      <rPr>
        <b/>
        <sz val="14"/>
        <color rgb="FFFF0000"/>
        <rFont val="Calibri"/>
        <family val="2"/>
      </rPr>
      <t>Red Text</t>
    </r>
    <r>
      <rPr>
        <b/>
        <sz val="14"/>
        <color theme="1"/>
        <rFont val="Calibri"/>
        <family val="2"/>
      </rPr>
      <t xml:space="preserve"> = Update</t>
    </r>
  </si>
  <si>
    <t>Herb</t>
  </si>
  <si>
    <t>Shrub</t>
  </si>
  <si>
    <t>Woody</t>
  </si>
  <si>
    <t>4.2.3 
Coldwater</t>
  </si>
  <si>
    <t>4.2.5 
Warmwater</t>
  </si>
  <si>
    <t>4.2.4 
Coolwater</t>
  </si>
  <si>
    <t>Scientific Name</t>
  </si>
  <si>
    <t>Common Name</t>
  </si>
  <si>
    <t>Order</t>
  </si>
  <si>
    <t>Family</t>
  </si>
  <si>
    <t>MOUNTAINS</t>
  </si>
  <si>
    <t>PIEDMONT</t>
  </si>
  <si>
    <t>SANDHILLS</t>
  </si>
  <si>
    <t>COASTAL PLAIN</t>
  </si>
  <si>
    <t>Allogona profunda</t>
  </si>
  <si>
    <t>Broad-banded Forestsnail</t>
  </si>
  <si>
    <t>Stylommatophora</t>
  </si>
  <si>
    <t>Polygyridae</t>
  </si>
  <si>
    <t>X</t>
  </si>
  <si>
    <t>Anguispira alternata</t>
  </si>
  <si>
    <t>Flamed Tigersnail</t>
  </si>
  <si>
    <t>Discidae</t>
  </si>
  <si>
    <t>Anguispira fergusoni</t>
  </si>
  <si>
    <t>Coastal-plain Tigersnail</t>
  </si>
  <si>
    <t>Anguispira jessica</t>
  </si>
  <si>
    <t>Mountain Disc</t>
  </si>
  <si>
    <t>Anguispira mordax</t>
  </si>
  <si>
    <t>Appalachian Tigersnail</t>
  </si>
  <si>
    <t>Anguispira strongylodes</t>
  </si>
  <si>
    <t>Southeastern Tigersnail</t>
  </si>
  <si>
    <t>Appalachina chilhoweensis</t>
  </si>
  <si>
    <t>Queen Crater</t>
  </si>
  <si>
    <t>Appalachina sayanus</t>
  </si>
  <si>
    <t>Spike-lip Crater</t>
  </si>
  <si>
    <t>Arion circumscriptus</t>
  </si>
  <si>
    <t>Brown-banded Arion</t>
  </si>
  <si>
    <t>Arionidae</t>
  </si>
  <si>
    <t>Y</t>
  </si>
  <si>
    <t>Arion fasciatus</t>
  </si>
  <si>
    <t>Orange-banded Arion</t>
  </si>
  <si>
    <t>X?</t>
  </si>
  <si>
    <t>Arion subfuscus</t>
  </si>
  <si>
    <t>Dusky Arion</t>
  </si>
  <si>
    <t>Carychium arboreum</t>
  </si>
  <si>
    <t>Tree Thorn</t>
  </si>
  <si>
    <t>Basommatophora</t>
  </si>
  <si>
    <t>Ellobiidae</t>
  </si>
  <si>
    <t>Carychium clappi</t>
  </si>
  <si>
    <t>Appalachian Thorn</t>
  </si>
  <si>
    <t>Carychium exiguum</t>
  </si>
  <si>
    <t>Obese Thorn</t>
  </si>
  <si>
    <t>Carychium exile</t>
  </si>
  <si>
    <t>Ice Thorn</t>
  </si>
  <si>
    <t>Carychium nannodes</t>
  </si>
  <si>
    <t>File Thorn</t>
  </si>
  <si>
    <t>Cochlicopa lubrica</t>
  </si>
  <si>
    <t>Glossy Pillar</t>
  </si>
  <si>
    <t>Cochlicopidae</t>
  </si>
  <si>
    <t>Cochlicopa morseana</t>
  </si>
  <si>
    <t>Appalachian Pillar</t>
  </si>
  <si>
    <t>Columella simplex</t>
  </si>
  <si>
    <t>Toothless pupa, High-spire Column Snail</t>
  </si>
  <si>
    <t>Truncatellinidae</t>
  </si>
  <si>
    <t>Daedalochila postelliana</t>
  </si>
  <si>
    <t>Coastal Liptooth</t>
  </si>
  <si>
    <t>Deroceras laeve</t>
  </si>
  <si>
    <t>Meadow Slug</t>
  </si>
  <si>
    <t>Agriolimacidae</t>
  </si>
  <si>
    <t>Deroceras reticulatum</t>
  </si>
  <si>
    <t>Gray Fieldslug</t>
  </si>
  <si>
    <t xml:space="preserve">Agriolimacidae </t>
  </si>
  <si>
    <t>Discus bryanti</t>
  </si>
  <si>
    <t>Sawtooth Disc</t>
  </si>
  <si>
    <t>Discus nigrimontanus</t>
  </si>
  <si>
    <t>Black Mountain Disc</t>
  </si>
  <si>
    <t>Discus patulus</t>
  </si>
  <si>
    <t>Domed Disc</t>
  </si>
  <si>
    <t>Discus whitneyi</t>
  </si>
  <si>
    <t>Forest Disc</t>
  </si>
  <si>
    <t>Dryachloa dauca</t>
  </si>
  <si>
    <t>Carrot Glass</t>
  </si>
  <si>
    <t>Euconulidae</t>
  </si>
  <si>
    <t>Euchemotrema fasciatum</t>
  </si>
  <si>
    <t>Mountain Pillsnail</t>
  </si>
  <si>
    <t>Euchemotrema fraternum</t>
  </si>
  <si>
    <t>Upland Pillsnail</t>
  </si>
  <si>
    <t>Euconulus chersinus</t>
  </si>
  <si>
    <t>Wild Hive</t>
  </si>
  <si>
    <t xml:space="preserve">Euconulidae </t>
  </si>
  <si>
    <t>Euconulus dentatus</t>
  </si>
  <si>
    <t>Toothed Hive</t>
  </si>
  <si>
    <t>Euconulus fulvus</t>
  </si>
  <si>
    <t>Brown Hive</t>
  </si>
  <si>
    <t>Euconulus trochulus</t>
  </si>
  <si>
    <t>Silk Hive</t>
  </si>
  <si>
    <t>Euglandina rosea</t>
  </si>
  <si>
    <t>Rosy Wolfsnail</t>
  </si>
  <si>
    <t>Spiraxidae</t>
  </si>
  <si>
    <t>Fumonelix cherohalaensis</t>
  </si>
  <si>
    <t>Rock-loving Covert</t>
  </si>
  <si>
    <t>Fumonelix christyi</t>
  </si>
  <si>
    <t>Glossy Covert</t>
  </si>
  <si>
    <t>Fumonelix clingmanica</t>
  </si>
  <si>
    <t>Clingman Covert</t>
  </si>
  <si>
    <t>Fumonelix jonesiana</t>
  </si>
  <si>
    <t>Big-tooth Covert</t>
  </si>
  <si>
    <t>Fumonelix langdoni</t>
  </si>
  <si>
    <t>Talus covert</t>
  </si>
  <si>
    <t>Fumonelix orestes</t>
  </si>
  <si>
    <t>Engraved Covert</t>
  </si>
  <si>
    <t>Fumonelix wheatleyi</t>
  </si>
  <si>
    <t>Cinnamon Covert</t>
  </si>
  <si>
    <t>Gastrocopta contracta</t>
  </si>
  <si>
    <t>Bottleneck Snaggletooth</t>
  </si>
  <si>
    <t>Gastrocoptidae</t>
  </si>
  <si>
    <t>Gastrocopta corticaria</t>
  </si>
  <si>
    <t>Bark Snaggletooth</t>
  </si>
  <si>
    <t>Gastrocopta pentodon</t>
  </si>
  <si>
    <t>Comb Snaggletooth</t>
  </si>
  <si>
    <t>Gastrocopta procera</t>
  </si>
  <si>
    <t>Wing Snaggletooth</t>
  </si>
  <si>
    <t>Gastrocopta riparia</t>
  </si>
  <si>
    <t>Gulf Coast Snaggletooth</t>
  </si>
  <si>
    <t>Gastrocopta rupicola</t>
  </si>
  <si>
    <t>Tapered Snaggletooth</t>
  </si>
  <si>
    <t>Gastrocopta tappaniana</t>
  </si>
  <si>
    <t>White Snaggletooth</t>
  </si>
  <si>
    <t>Gastrodonta interna</t>
  </si>
  <si>
    <t>Brown Bellytooth</t>
  </si>
  <si>
    <t>Gastrodontidae</t>
  </si>
  <si>
    <t>Glyphyalinia carolinensis</t>
  </si>
  <si>
    <t>Spiral Mountain Glyph</t>
  </si>
  <si>
    <t>Glyphyalinia cumberlandiana</t>
  </si>
  <si>
    <t>Hill Glyph</t>
  </si>
  <si>
    <t>Glyphyalinia indentata</t>
  </si>
  <si>
    <t>Carved Glyph</t>
  </si>
  <si>
    <t>Glyphyalinia junaluskana</t>
  </si>
  <si>
    <t>Dark Glyph</t>
  </si>
  <si>
    <t>Glyphyalinia luticola</t>
  </si>
  <si>
    <t>Furrowed Glyph</t>
  </si>
  <si>
    <t>Glyphyalinia pentadelphia</t>
  </si>
  <si>
    <t>Pink Glyph</t>
  </si>
  <si>
    <t>Glyphyalinia praecox</t>
  </si>
  <si>
    <t>Brilliant Glyph</t>
  </si>
  <si>
    <t>Glyphyalinia rhoadsi</t>
  </si>
  <si>
    <t>Sculpted Glyph</t>
  </si>
  <si>
    <t xml:space="preserve"> </t>
  </si>
  <si>
    <t>Glyphyalinia sculptilis</t>
  </si>
  <si>
    <t>Suborb Glyph</t>
  </si>
  <si>
    <t>Glyphyalinia solida</t>
  </si>
  <si>
    <t>Solid Glyph</t>
  </si>
  <si>
    <t>Glyphyalinia umbilicata</t>
  </si>
  <si>
    <t>Texas Glyph</t>
  </si>
  <si>
    <t>Glyphyalinia wheatleyi</t>
  </si>
  <si>
    <t>Bright Glyph</t>
  </si>
  <si>
    <t>Guppya sterkii</t>
  </si>
  <si>
    <t>Sterki's Granule</t>
  </si>
  <si>
    <t>Haplotrema concavum</t>
  </si>
  <si>
    <t>Gray-foot Lancetooth</t>
  </si>
  <si>
    <t>Haplotrematidae</t>
  </si>
  <si>
    <t>Haplotrema kendeighi</t>
  </si>
  <si>
    <t>Blue-footed Lancetooth</t>
  </si>
  <si>
    <t>Hawaiia alachuana</t>
  </si>
  <si>
    <t>Southeastern Gem</t>
  </si>
  <si>
    <t>Prtistilomatidae</t>
  </si>
  <si>
    <t>Hawaiia minuscula</t>
  </si>
  <si>
    <t>Minute Gem</t>
  </si>
  <si>
    <t>Helicodiscus bonamicus</t>
  </si>
  <si>
    <t>Spiral Coil</t>
  </si>
  <si>
    <t>Helicodiscidae</t>
  </si>
  <si>
    <t>Helicodiscus multidens</t>
  </si>
  <si>
    <t>Twilight Coil</t>
  </si>
  <si>
    <t>Helicodiscus notius</t>
  </si>
  <si>
    <t>Tight Coil</t>
  </si>
  <si>
    <t>Helicodiscus parallelus</t>
  </si>
  <si>
    <t>Compound Coil</t>
  </si>
  <si>
    <t>Helicodiscus saludensis</t>
  </si>
  <si>
    <t>Corncob Snail</t>
  </si>
  <si>
    <t>Hendersonia occulta</t>
  </si>
  <si>
    <t>Cherrystone Drop</t>
  </si>
  <si>
    <t>Neritopsina</t>
  </si>
  <si>
    <t>Helicinidae</t>
  </si>
  <si>
    <t>Inflectarius downieanus</t>
  </si>
  <si>
    <t>Dwarf Globelet</t>
  </si>
  <si>
    <t>Inflectarius ferrissi</t>
  </si>
  <si>
    <t>Smoky Mountain Covert</t>
  </si>
  <si>
    <t>Inflectarius inflectus</t>
  </si>
  <si>
    <t>Shagreen</t>
  </si>
  <si>
    <t>Inflectarius kalmianus</t>
  </si>
  <si>
    <t>Brown Globelet</t>
  </si>
  <si>
    <t>Inflectarius rugeli</t>
  </si>
  <si>
    <t>Deep-tooth Shagreen</t>
  </si>
  <si>
    <t>Inflectarius subpalliatus</t>
  </si>
  <si>
    <t>Velvet Covert</t>
  </si>
  <si>
    <t>Lehmannia valentiana</t>
  </si>
  <si>
    <t>Threeband Gardenslug</t>
  </si>
  <si>
    <t>Limacidae</t>
  </si>
  <si>
    <t>Limax maximus</t>
  </si>
  <si>
    <t>Giant Gardenslug</t>
  </si>
  <si>
    <t>Lobosculum pustuloides</t>
  </si>
  <si>
    <t>Tiny Liptooth</t>
  </si>
  <si>
    <t>Lucilla inermis</t>
  </si>
  <si>
    <t>Oldfield Coil</t>
  </si>
  <si>
    <t>Lucilla scintilla</t>
  </si>
  <si>
    <t>Lucilla singleyana</t>
  </si>
  <si>
    <t>Smooth Coil</t>
  </si>
  <si>
    <t>Snowhill Ambersnail</t>
  </si>
  <si>
    <t>Succineidae</t>
  </si>
  <si>
    <t>Mediappendix hubrichti [Catinella hubrichti]</t>
  </si>
  <si>
    <t>Mediappendix oklahomarum</t>
  </si>
  <si>
    <t>Detritus Ambersnail</t>
  </si>
  <si>
    <t>Mediappendix oklahomarum [Catinella oklahomarum]</t>
  </si>
  <si>
    <t>Mediappendix pugilator</t>
  </si>
  <si>
    <t>Weedpatch Ambersnail</t>
  </si>
  <si>
    <t>Mediappendix pugilator {Catinella pugilator]</t>
  </si>
  <si>
    <t>Mediappendix vermeta</t>
  </si>
  <si>
    <t>Suboval Ambersnail</t>
  </si>
  <si>
    <t>Mediappendix vermeta [Catinella vermeta]</t>
  </si>
  <si>
    <t>Mediappendix waccamawensis</t>
  </si>
  <si>
    <t>Waccamaw Ambersnail</t>
  </si>
  <si>
    <t>Mediappendix waccamawensis [Catinella waccamawensis]</t>
  </si>
  <si>
    <t>Megapallifera mutabilis</t>
  </si>
  <si>
    <t>Changeable Mantleslug</t>
  </si>
  <si>
    <t>Phylomycidae</t>
  </si>
  <si>
    <t>Mesodon altivagus</t>
  </si>
  <si>
    <t>Wandering Globe</t>
  </si>
  <si>
    <t>Mesodon andrewsae</t>
  </si>
  <si>
    <t>Balsam Globe</t>
  </si>
  <si>
    <t>Mesodon clausus</t>
  </si>
  <si>
    <t>Yellow Globelet</t>
  </si>
  <si>
    <t>Mesodon elevatus</t>
  </si>
  <si>
    <t>Proud Globe</t>
  </si>
  <si>
    <t>Mesodon mitchellianus</t>
  </si>
  <si>
    <t>Sealed Globelet</t>
  </si>
  <si>
    <t>Mesodon normalis</t>
  </si>
  <si>
    <t>Grand Globe</t>
  </si>
  <si>
    <t>Mesodon thyroidus</t>
  </si>
  <si>
    <t>White-lip Globe</t>
  </si>
  <si>
    <t>Mesodon zaletus</t>
  </si>
  <si>
    <t>Toothed Globe</t>
  </si>
  <si>
    <t>Mesomphix andrewsae</t>
  </si>
  <si>
    <t>Mountain Button</t>
  </si>
  <si>
    <t>Mesomphix cupreus</t>
  </si>
  <si>
    <t>Copper Button</t>
  </si>
  <si>
    <t>Piedmont Heath Bluffs</t>
  </si>
  <si>
    <t>Mesomphix latior</t>
  </si>
  <si>
    <t>Broad Button</t>
  </si>
  <si>
    <t>Mesomphix pilsbryi</t>
  </si>
  <si>
    <t>Striate Button</t>
  </si>
  <si>
    <t>Mesomphix rugeli</t>
  </si>
  <si>
    <t>Wrinkled Button</t>
  </si>
  <si>
    <t>Mesomphix subplanus</t>
  </si>
  <si>
    <t>Flat Button</t>
  </si>
  <si>
    <t>Neohelix albolabris</t>
  </si>
  <si>
    <t>Whitelip</t>
  </si>
  <si>
    <t>Neohelix dentifera</t>
  </si>
  <si>
    <t>Big-tooth Whitelip</t>
  </si>
  <si>
    <t>Neohelix major</t>
  </si>
  <si>
    <t>Southeastern Whitelip</t>
  </si>
  <si>
    <t>Neohelix solemi</t>
  </si>
  <si>
    <t>Coastal Whitelip</t>
  </si>
  <si>
    <t>Novisuccinea ovalis</t>
  </si>
  <si>
    <t>Oval Ambersnail</t>
  </si>
  <si>
    <t>Opeas hannensis</t>
  </si>
  <si>
    <t>Dwarf Awlsnail</t>
  </si>
  <si>
    <t>Achatinidae</t>
  </si>
  <si>
    <t>Opeas pyrgula</t>
  </si>
  <si>
    <t>Sharp Awlsnail</t>
  </si>
  <si>
    <t>Oxychilus alliarius</t>
  </si>
  <si>
    <t>Garlic Glass-snail</t>
  </si>
  <si>
    <t>Oxychilidae</t>
  </si>
  <si>
    <t>Oxyloma effusum</t>
  </si>
  <si>
    <t>Coastal-plain Ambersnail</t>
  </si>
  <si>
    <t>Perez presented DNA data indicating that this species was not valid and should be called O. subefussum</t>
  </si>
  <si>
    <t>Pallifera dorsalis</t>
  </si>
  <si>
    <t>Pale Mantleslug</t>
  </si>
  <si>
    <t>Philomycidae</t>
  </si>
  <si>
    <t>Pallifera fosteri</t>
  </si>
  <si>
    <t>Foster Mantleslug</t>
  </si>
  <si>
    <t>Pallifera hemphilli</t>
  </si>
  <si>
    <t>Black Mantleslug</t>
  </si>
  <si>
    <t>Pallifera secreta</t>
  </si>
  <si>
    <t>Severed Mantleslug</t>
  </si>
  <si>
    <t>Paravitrea andrewsae</t>
  </si>
  <si>
    <t>High Mountain Supercoil</t>
  </si>
  <si>
    <t>Paravitrea capsella</t>
  </si>
  <si>
    <t>Dimple Supercoil</t>
  </si>
  <si>
    <t>Paravitrea clappi</t>
  </si>
  <si>
    <t>Mirey Ridge Supercoil</t>
  </si>
  <si>
    <t>Paravitrea lacteodens</t>
  </si>
  <si>
    <t>Ramp Cove Supercoil</t>
  </si>
  <si>
    <t>Paravitrea lamellidens</t>
  </si>
  <si>
    <t>Lamellate Supercoil</t>
  </si>
  <si>
    <t>Paravitrea multidentata</t>
  </si>
  <si>
    <t>Dentate Supercoil</t>
  </si>
  <si>
    <t>Paravitrea nunnehi</t>
  </si>
  <si>
    <t>Broad River Supercoil</t>
  </si>
  <si>
    <t>Paravitrea placentula</t>
  </si>
  <si>
    <t>Glossy Supercoil</t>
  </si>
  <si>
    <t>Paravitrea reesei</t>
  </si>
  <si>
    <t>Round Supercoil</t>
  </si>
  <si>
    <t>Paravitrea ternaria</t>
  </si>
  <si>
    <t>Sculpted Supercoil</t>
  </si>
  <si>
    <t>Paravitrea umbilicaris</t>
  </si>
  <si>
    <t>Open Supercoil</t>
  </si>
  <si>
    <t>Paravitrea varidens</t>
  </si>
  <si>
    <t>Roan Supercoil</t>
  </si>
  <si>
    <t>Patera appressa</t>
  </si>
  <si>
    <t>Flat Bladetooth</t>
  </si>
  <si>
    <t>Patera clarkii</t>
  </si>
  <si>
    <t>Dwarf Proud Globe</t>
  </si>
  <si>
    <t>Patera laevior</t>
  </si>
  <si>
    <t>Smooth Bladetooth</t>
  </si>
  <si>
    <t>Patera nantahala</t>
  </si>
  <si>
    <t>Noonday Globe</t>
  </si>
  <si>
    <t>T</t>
  </si>
  <si>
    <t>Patera perigrapta</t>
  </si>
  <si>
    <t>Engraved Bladetooth</t>
  </si>
  <si>
    <t>Philomycus carolinianus</t>
  </si>
  <si>
    <t>Carolina Mantleslug</t>
  </si>
  <si>
    <t>Philomycus flexuolaris</t>
  </si>
  <si>
    <t>Winding Mantleslug</t>
  </si>
  <si>
    <t>Philomycus togatus</t>
  </si>
  <si>
    <t>Toga Mantleslug</t>
  </si>
  <si>
    <t>1?</t>
  </si>
  <si>
    <t>Philomycus venustus</t>
  </si>
  <si>
    <t>Brown-spotted Mantleslug</t>
  </si>
  <si>
    <t>Philomycus virginicus</t>
  </si>
  <si>
    <t>Virginia Mantleslug</t>
  </si>
  <si>
    <t>Pilsbryna clingmani</t>
  </si>
  <si>
    <t>Fragile Glyph</t>
  </si>
  <si>
    <t>Pilsbryna nodopalma</t>
  </si>
  <si>
    <t>Oar Tooth Bud</t>
  </si>
  <si>
    <t>Pilsbryna vanattai</t>
  </si>
  <si>
    <t>Honey Glyph</t>
  </si>
  <si>
    <t>Polygyra cereolus</t>
  </si>
  <si>
    <t>Southern Flatcoil</t>
  </si>
  <si>
    <t>Praticolella lawae</t>
  </si>
  <si>
    <t>Appalachian Shrubsnail</t>
  </si>
  <si>
    <t xml:space="preserve">Pseudohyalina exigua </t>
  </si>
  <si>
    <t>Ribbed Striate</t>
  </si>
  <si>
    <r>
      <t>Gastro</t>
    </r>
    <r>
      <rPr>
        <b/>
        <sz val="11"/>
        <rFont val="Aptos Narrow"/>
        <family val="2"/>
        <scheme val="minor"/>
      </rPr>
      <t>don</t>
    </r>
    <r>
      <rPr>
        <sz val="11"/>
        <color theme="1"/>
        <rFont val="Aptos Narrow"/>
        <family val="2"/>
        <scheme val="minor"/>
      </rPr>
      <t>tidae</t>
    </r>
  </si>
  <si>
    <t>Punctum blandianum</t>
  </si>
  <si>
    <t>Brown Spot</t>
  </si>
  <si>
    <t>Punctidae</t>
  </si>
  <si>
    <t>Punctum minutissimum</t>
  </si>
  <si>
    <t>Small Spot</t>
  </si>
  <si>
    <t>Punctum smithi</t>
  </si>
  <si>
    <t>Lamellate Spot</t>
  </si>
  <si>
    <t>Punctum vitreum</t>
  </si>
  <si>
    <t>Glass Spot</t>
  </si>
  <si>
    <t>Pupisoma macneilli</t>
  </si>
  <si>
    <t>Gulf Babybody</t>
  </si>
  <si>
    <t>Valloniidae</t>
  </si>
  <si>
    <t>Pupoides albilabris</t>
  </si>
  <si>
    <t>White-lip Dagger</t>
  </si>
  <si>
    <t>Pupillidae</t>
  </si>
  <si>
    <t>Rumina decollata</t>
  </si>
  <si>
    <t>Decollate Snail</t>
  </si>
  <si>
    <t>Stenotrema altispira</t>
  </si>
  <si>
    <t>Highland Slitmouth</t>
  </si>
  <si>
    <t>Stenotrema barbatum</t>
  </si>
  <si>
    <t>Bristled Slitmouth</t>
  </si>
  <si>
    <t>Stenotrema barbigerum</t>
  </si>
  <si>
    <t>Fringed Slitmouth</t>
  </si>
  <si>
    <t>Stenotrema depilatum</t>
  </si>
  <si>
    <t>Great Smoky Slitmouth</t>
  </si>
  <si>
    <t>Stenotrema hirsutum</t>
  </si>
  <si>
    <t>Hairy Slitmouth</t>
  </si>
  <si>
    <t>Stenotrema magnifumosum</t>
  </si>
  <si>
    <t>Appalachian Slitmouth</t>
  </si>
  <si>
    <t>Stenotrema pilula</t>
  </si>
  <si>
    <t>Pygmy Slitmouth</t>
  </si>
  <si>
    <t>Stenotrema stenotrema</t>
  </si>
  <si>
    <t>Inland Slitmouth</t>
  </si>
  <si>
    <t>Striatura ferrea</t>
  </si>
  <si>
    <t>Black Striate</t>
  </si>
  <si>
    <t>Striatura meridionalis</t>
  </si>
  <si>
    <t>Median Striate</t>
  </si>
  <si>
    <t>Strobilops aeneus</t>
  </si>
  <si>
    <t>Bronze Pinecone</t>
  </si>
  <si>
    <t>Strobilopsidae</t>
  </si>
  <si>
    <t>Strobilops labyrinthicus</t>
  </si>
  <si>
    <t>Maze Pinecone</t>
  </si>
  <si>
    <t>Strobilops texasianus</t>
  </si>
  <si>
    <t>Southern Pinecone</t>
  </si>
  <si>
    <t>Succinea campestris</t>
  </si>
  <si>
    <t>Crinkled Ambersnail</t>
  </si>
  <si>
    <t>Succinea concordialis</t>
  </si>
  <si>
    <t>Spotted Ambersnail</t>
  </si>
  <si>
    <t>Succinea indiana</t>
  </si>
  <si>
    <t>Xeric Ambersnail</t>
  </si>
  <si>
    <t>Succinea unicolor</t>
  </si>
  <si>
    <t>Squatty Ambersnail</t>
  </si>
  <si>
    <t>Succinea wilsonii</t>
  </si>
  <si>
    <t>Golden Ambersnail</t>
  </si>
  <si>
    <t>Triodopsis burchi</t>
  </si>
  <si>
    <t>Pittsylvania Threetooth</t>
  </si>
  <si>
    <t>Triodopsis fallax</t>
  </si>
  <si>
    <t>Mimic Threetooth</t>
  </si>
  <si>
    <t>Triodopsis fulciden</t>
  </si>
  <si>
    <t>Dwarf Threetooth</t>
  </si>
  <si>
    <t>Triodopsis hopetonensis</t>
  </si>
  <si>
    <t>Magnolia Threetooth</t>
  </si>
  <si>
    <t>Triodopsis juxtidens</t>
  </si>
  <si>
    <t>Atlantic Threetooth</t>
  </si>
  <si>
    <t>Triodopsis messana</t>
  </si>
  <si>
    <t>Pinhole Threetooth</t>
  </si>
  <si>
    <t>Triodopsis obsoleta</t>
  </si>
  <si>
    <t>Nubbin Threetooth</t>
  </si>
  <si>
    <t>Triodopsis pendula</t>
  </si>
  <si>
    <t>Hanging Rock Threetooth</t>
  </si>
  <si>
    <t>Triodopsis soelneri</t>
  </si>
  <si>
    <t>Cape Fear Threetooth</t>
  </si>
  <si>
    <t>Triodopsis tennesseensis</t>
  </si>
  <si>
    <t>Tennessee Threetooth (Budded Threetooth)</t>
  </si>
  <si>
    <t>Triodopsis tridentata</t>
  </si>
  <si>
    <t>Northern Threetooth</t>
  </si>
  <si>
    <t>Triodopsis vulgata</t>
  </si>
  <si>
    <t>Dished Threetooth</t>
  </si>
  <si>
    <t>Vallonia excentrica</t>
  </si>
  <si>
    <t>Iroquois Vallonia</t>
  </si>
  <si>
    <t>Vallonia pulchella</t>
  </si>
  <si>
    <t>Lovely Vallonia</t>
  </si>
  <si>
    <t>Ventridens acerra</t>
  </si>
  <si>
    <t>Glossy Dome</t>
  </si>
  <si>
    <t>Ventridens arcellus</t>
  </si>
  <si>
    <t>Golden Dome</t>
  </si>
  <si>
    <t>Ventridens cerinoideus</t>
  </si>
  <si>
    <t>Wax Dome</t>
  </si>
  <si>
    <t>Ventridens coelaxis</t>
  </si>
  <si>
    <t>Bidentate Dome</t>
  </si>
  <si>
    <t>Ventridens collisella</t>
  </si>
  <si>
    <t>Sculptured Dome</t>
  </si>
  <si>
    <t>Ventridens decussatus</t>
  </si>
  <si>
    <t>Crossed Dome</t>
  </si>
  <si>
    <t>Ventridens demissus</t>
  </si>
  <si>
    <t>Perforate Dome</t>
  </si>
  <si>
    <t>Ventridens gularis</t>
  </si>
  <si>
    <t>Throaty Dome</t>
  </si>
  <si>
    <t>Ventridens intertextus</t>
  </si>
  <si>
    <t>Pyramid Dome</t>
  </si>
  <si>
    <t>Ventridens lasmodon</t>
  </si>
  <si>
    <t>Hollow Dome</t>
  </si>
  <si>
    <t>Ventridens lawae</t>
  </si>
  <si>
    <t>Rounded Dome</t>
  </si>
  <si>
    <t>Ventridens ligera</t>
  </si>
  <si>
    <t>Globose Dome</t>
  </si>
  <si>
    <t>Ventridens pilsbryi</t>
  </si>
  <si>
    <t>Yellow Dome</t>
  </si>
  <si>
    <t>Ventridens suppressus</t>
  </si>
  <si>
    <t>Flat Dome</t>
  </si>
  <si>
    <t>Ventridens theloides</t>
  </si>
  <si>
    <t>Copper Dome</t>
  </si>
  <si>
    <t>Vertigo alabamensis</t>
  </si>
  <si>
    <t>Alabama Vertigo</t>
  </si>
  <si>
    <t>Vertiginidae</t>
  </si>
  <si>
    <t>Vertigo clappi</t>
  </si>
  <si>
    <t>Cupped Vertigo</t>
  </si>
  <si>
    <t>Vertigo gouldii</t>
  </si>
  <si>
    <t>Variable Vertigo</t>
  </si>
  <si>
    <t>Vertigo malleata</t>
  </si>
  <si>
    <t>Malleated Vertigo</t>
  </si>
  <si>
    <t>Vertigo milium</t>
  </si>
  <si>
    <t>Blade Vertigo</t>
  </si>
  <si>
    <t>Vertigo oralis</t>
  </si>
  <si>
    <t>Palmetto Vertigo</t>
  </si>
  <si>
    <t>Vertigo oscariana</t>
  </si>
  <si>
    <t>Capital Vertigo</t>
  </si>
  <si>
    <t>Vertigo ovata</t>
  </si>
  <si>
    <t>Ovate Vertigo</t>
  </si>
  <si>
    <t>Vertigo parvula</t>
  </si>
  <si>
    <t>Smallmouth Vertigo</t>
  </si>
  <si>
    <t>Vertigo pygmaea</t>
  </si>
  <si>
    <t>Crested Vertigo</t>
  </si>
  <si>
    <t>Vertigo rugosula</t>
  </si>
  <si>
    <t>Striate Vertigo</t>
  </si>
  <si>
    <t>Vertigo teskeyae</t>
  </si>
  <si>
    <t>Swamp Vertigo</t>
  </si>
  <si>
    <t>Vitrinizonites latissimus</t>
  </si>
  <si>
    <t>Glassy Grapeskin</t>
  </si>
  <si>
    <t>Xolotrema caroliniense</t>
  </si>
  <si>
    <t>Blunt Wedge</t>
  </si>
  <si>
    <t>Xolotrema denotatum</t>
  </si>
  <si>
    <t>Velvet Wedge</t>
  </si>
  <si>
    <t>Zonitoides arboreus</t>
  </si>
  <si>
    <t>Quick Gloss</t>
  </si>
  <si>
    <t>Zonitoides elliotti</t>
  </si>
  <si>
    <t>Green Dome</t>
  </si>
  <si>
    <t>Zonitoides nitidus</t>
  </si>
  <si>
    <t>Black Gloss</t>
  </si>
  <si>
    <t>Zonitoides patuloides</t>
  </si>
  <si>
    <t>Appalachian Gloss</t>
  </si>
  <si>
    <t>HOVER OVER NAME TO SEE A BRIEF COMMUNITY DESCRIPTION</t>
  </si>
  <si>
    <t>Mountains</t>
  </si>
  <si>
    <t>Coastl Plain</t>
  </si>
  <si>
    <t>4.2.3 Coldwater Systems</t>
  </si>
  <si>
    <t>4.2.4 Coolwater Systems</t>
  </si>
  <si>
    <t>4.2.5 Warm- water Systems</t>
  </si>
  <si>
    <t>Prescribed Fire to maintain</t>
  </si>
  <si>
    <t>4.2 AQUATIC SYSTEMS</t>
  </si>
  <si>
    <r>
      <rPr>
        <b/>
        <sz val="12"/>
        <color theme="1"/>
        <rFont val="Aptos Narrow"/>
        <family val="2"/>
        <scheme val="minor"/>
      </rPr>
      <t>4.2.3 Coldwater Systems</t>
    </r>
    <r>
      <rPr>
        <sz val="12"/>
        <color theme="1"/>
        <rFont val="Aptos Narrow"/>
        <family val="2"/>
        <scheme val="minor"/>
      </rPr>
      <t xml:space="preserve">
         (&lt; 20</t>
    </r>
    <r>
      <rPr>
        <sz val="12"/>
        <color theme="1"/>
        <rFont val="Calibri"/>
        <family val="2"/>
      </rPr>
      <t>°C)   (&lt;68°F)</t>
    </r>
  </si>
  <si>
    <r>
      <rPr>
        <b/>
        <sz val="12"/>
        <color theme="1"/>
        <rFont val="Aptos Narrow"/>
        <family val="2"/>
        <scheme val="minor"/>
      </rPr>
      <t>4.2.4 Coolwater Systems</t>
    </r>
    <r>
      <rPr>
        <sz val="12"/>
        <color theme="1"/>
        <rFont val="Aptos Narrow"/>
        <family val="2"/>
        <scheme val="minor"/>
      </rPr>
      <t xml:space="preserve">
         (&gt;20°C, &lt; 25°C)       (&gt;68°F, &lt;77°F )</t>
    </r>
  </si>
  <si>
    <r>
      <rPr>
        <b/>
        <sz val="12"/>
        <color theme="1"/>
        <rFont val="Aptos Narrow"/>
        <family val="2"/>
        <scheme val="minor"/>
      </rPr>
      <t>4.2.5 Warmwater Systems</t>
    </r>
    <r>
      <rPr>
        <sz val="12"/>
        <color theme="1"/>
        <rFont val="Aptos Narrow"/>
        <family val="2"/>
        <scheme val="minor"/>
      </rPr>
      <t xml:space="preserve">
         (&gt; 25°C)     (&gt;77°F )</t>
    </r>
  </si>
  <si>
    <t>4.2.6 Groundwater, Springs, Cave subterranean water systems</t>
  </si>
  <si>
    <r>
      <rPr>
        <b/>
        <sz val="12"/>
        <color theme="1"/>
        <rFont val="Aptos Narrow"/>
        <family val="2"/>
        <scheme val="minor"/>
      </rPr>
      <t>4.2.7 Headwater Streams/ Small Creeks</t>
    </r>
    <r>
      <rPr>
        <sz val="12"/>
        <color theme="1"/>
        <rFont val="Aptos Narrow"/>
        <family val="2"/>
        <scheme val="minor"/>
      </rPr>
      <t xml:space="preserve">
         (</t>
    </r>
    <r>
      <rPr>
        <sz val="12"/>
        <color theme="1"/>
        <rFont val="Calibri"/>
        <family val="2"/>
      </rPr>
      <t>≤</t>
    </r>
    <r>
      <rPr>
        <sz val="10.8"/>
        <color theme="1"/>
        <rFont val="Calibri"/>
        <family val="2"/>
      </rPr>
      <t xml:space="preserve"> 40 sq.mi. drainage area)</t>
    </r>
  </si>
  <si>
    <r>
      <rPr>
        <b/>
        <sz val="12"/>
        <color theme="1"/>
        <rFont val="Aptos Narrow"/>
        <family val="2"/>
        <scheme val="minor"/>
      </rPr>
      <t>4.2.8 Large Creeks/Small Rivers</t>
    </r>
    <r>
      <rPr>
        <sz val="12"/>
        <color theme="1"/>
        <rFont val="Aptos Narrow"/>
        <family val="2"/>
        <scheme val="minor"/>
      </rPr>
      <t xml:space="preserve">
        </t>
    </r>
    <r>
      <rPr>
        <sz val="11"/>
        <color theme="1"/>
        <rFont val="Aptos Narrow"/>
        <family val="2"/>
        <scheme val="minor"/>
      </rPr>
      <t>(40 - 200 sq.mi. drainage area)</t>
    </r>
  </si>
  <si>
    <r>
      <rPr>
        <b/>
        <sz val="12"/>
        <color theme="1"/>
        <rFont val="Aptos Narrow"/>
        <family val="2"/>
        <scheme val="minor"/>
      </rPr>
      <t>4.2.9 Medium Rivers</t>
    </r>
    <r>
      <rPr>
        <sz val="12"/>
        <color theme="1"/>
        <rFont val="Aptos Narrow"/>
        <family val="2"/>
        <scheme val="minor"/>
      </rPr>
      <t xml:space="preserve">
</t>
    </r>
    <r>
      <rPr>
        <sz val="11"/>
        <color theme="1"/>
        <rFont val="Aptos Narrow"/>
        <family val="2"/>
        <scheme val="minor"/>
      </rPr>
      <t xml:space="preserve">          (200 - 3,800 sq.mi. drainage area)</t>
    </r>
  </si>
  <si>
    <r>
      <rPr>
        <b/>
        <sz val="12"/>
        <color theme="1"/>
        <rFont val="Aptos Narrow"/>
        <family val="2"/>
        <scheme val="minor"/>
      </rPr>
      <t>4.2.10 Large Rivers</t>
    </r>
    <r>
      <rPr>
        <sz val="12"/>
        <color theme="1"/>
        <rFont val="Aptos Narrow"/>
        <family val="2"/>
        <scheme val="minor"/>
      </rPr>
      <t xml:space="preserve">
</t>
    </r>
    <r>
      <rPr>
        <sz val="11"/>
        <color theme="1"/>
        <rFont val="Aptos Narrow"/>
        <family val="2"/>
        <scheme val="minor"/>
      </rPr>
      <t xml:space="preserve">          (&gt; 3,800 sq.mi. drainage area)</t>
    </r>
  </si>
  <si>
    <t>4.2.11 Stream Swamp Systems</t>
  </si>
  <si>
    <t>4.2.12 Natural Lakes</t>
  </si>
  <si>
    <t>4.2.13 Reservoirs &amp; Impoundments</t>
  </si>
  <si>
    <t>4.2.14 Estuarine Aquatic Communities</t>
  </si>
  <si>
    <t>4.3 WETLAND COMMUNITIES</t>
  </si>
  <si>
    <t>4.3.1 Bogs &amp; Fens</t>
  </si>
  <si>
    <t>4.3.2 Estuarine Wetland Communities</t>
  </si>
  <si>
    <t>4.3.3 Floodplains - Blackwater Systems</t>
  </si>
  <si>
    <t>4.3.4 Floodplains - Brownwater Systems</t>
  </si>
  <si>
    <t>4.3.5 Floodplains - Inland  Systems</t>
  </si>
  <si>
    <t>4.3.6 Freshwater Tidal Wetlands</t>
  </si>
  <si>
    <t>4.3.7 Nonalluvial Mineral Wetlands</t>
  </si>
  <si>
    <t>4.3.8 Pocosins</t>
  </si>
  <si>
    <t>4.3.9 Upland Pools &amp; Depressions</t>
  </si>
  <si>
    <t>4.3.10 Upland Seepages &amp; Spray Cliffs</t>
  </si>
  <si>
    <t>4.3.11 Wet Pine Savannas</t>
  </si>
  <si>
    <t>4.3.12 Freshwater Herbaceous Marsh - NEW</t>
  </si>
  <si>
    <t>4.4 TERRESTRIAL COMMUNITIES</t>
  </si>
  <si>
    <t>4.4.1 Caves &amp; Mines</t>
  </si>
  <si>
    <t>4.4.2 Spruce-Fir Forest</t>
  </si>
  <si>
    <t>4.4.3 Northern Hardwood Forest</t>
  </si>
  <si>
    <t>4.4.4 Cove Forest</t>
  </si>
  <si>
    <t>4.4.5 Mafic Glades &amp; Barrens</t>
  </si>
  <si>
    <t>4.4.6 Grass &amp; Heath Balds</t>
  </si>
  <si>
    <t>4.4.7 High Elevation Cliffs &amp; Rock Outcrops</t>
  </si>
  <si>
    <t>4.4.8 Low Elevation Flatrocks, Cliffs &amp; Rock Outcrops</t>
  </si>
  <si>
    <t>4.4.9 Mesic Forest</t>
  </si>
  <si>
    <t>4.4.10 Dry Coniferous Woodlands</t>
  </si>
  <si>
    <t>4.4.11 Mixed Hardwood Pine Forest/ Managed Timberland</t>
  </si>
  <si>
    <t>4.4.12 Montane Oak Forest</t>
  </si>
  <si>
    <t>4.4.13 Dry Longleaf Pine Communities</t>
  </si>
  <si>
    <t>4.4.14 Maritime Forests</t>
  </si>
  <si>
    <t>4.4.15 Maritime Grasslands</t>
  </si>
  <si>
    <t>4.4.16 Sand, Shell, and Wrack Line Beach Zones</t>
  </si>
  <si>
    <t>4.4.17 Successional Communities: 
         Herb, Shrub, Woody</t>
  </si>
  <si>
    <t>4.4.18 Sparsely Settled Mixed Habitats</t>
  </si>
  <si>
    <t>4.4.19 Piedmont &amp; Coastal Plain Oak Forests</t>
  </si>
  <si>
    <r>
      <rPr>
        <b/>
        <sz val="18"/>
        <color theme="1"/>
        <rFont val="Calibri"/>
        <family val="2"/>
      </rPr>
      <t>Table 3-17
LAND SNAILS</t>
    </r>
    <r>
      <rPr>
        <b/>
        <sz val="14"/>
        <color theme="1"/>
        <rFont val="Calibri"/>
        <family val="2"/>
      </rPr>
      <t xml:space="preserve">
SGCN - Habitat Associations
2025 NC WAP Revision</t>
    </r>
  </si>
  <si>
    <t xml:space="preserve">Species of Greatest Conservation Need 
SGCN Priority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</si>
</sst>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Aptos Narrow"/>
      <family val="2"/>
      <scheme val="minor"/>
    </font>
    <font>
      <sz val="12"/>
      <color theme="1"/>
      <name val="Calibri"/>
      <family val="2"/>
    </font>
    <font>
      <sz val="12"/>
      <color theme="1"/>
      <name val="Calibri"/>
      <family val="2"/>
    </font>
    <font>
      <sz val="12"/>
      <color rgb="FFFF0000"/>
      <name val="Calibri"/>
      <family val="2"/>
    </font>
    <font>
      <b/>
      <sz val="12"/>
      <color theme="1"/>
      <name val="Calibri"/>
      <family val="2"/>
    </font>
    <font>
      <sz val="11"/>
      <color theme="1"/>
      <name val="Calibri"/>
      <family val="2"/>
    </font>
    <font>
      <b/>
      <sz val="11"/>
      <color theme="1"/>
      <name val="Calibri"/>
      <family val="2"/>
    </font>
    <font>
      <b/>
      <sz val="12"/>
      <name val="Calibri"/>
      <family val="2"/>
    </font>
    <font>
      <sz val="11"/>
      <name val="Calibri"/>
      <family val="2"/>
    </font>
    <font>
      <b/>
      <sz val="11"/>
      <name val="Calibri"/>
      <family val="2"/>
    </font>
    <font>
      <sz val="10"/>
      <name val="Calibri"/>
      <family val="2"/>
    </font>
    <font>
      <sz val="12"/>
      <name val="Calibri"/>
      <family val="2"/>
    </font>
    <font>
      <i/>
      <sz val="12"/>
      <name val="Calibri"/>
      <family val="2"/>
    </font>
    <font>
      <sz val="10"/>
      <name val="MS Sans Serif"/>
      <family val="2"/>
    </font>
    <font>
      <b/>
      <sz val="13"/>
      <name val="Aptos Narrow"/>
      <family val="2"/>
      <scheme val="minor"/>
    </font>
    <font>
      <sz val="11"/>
      <color indexed="8"/>
      <name val="Calibri"/>
      <family val="2"/>
    </font>
    <font>
      <b/>
      <i/>
      <sz val="13"/>
      <name val="Calibri"/>
      <family val="2"/>
    </font>
    <font>
      <i/>
      <sz val="11"/>
      <name val="Aptos Narrow"/>
      <family val="2"/>
      <scheme val="minor"/>
    </font>
    <font>
      <b/>
      <sz val="11"/>
      <name val="Aptos Narrow"/>
      <family val="2"/>
      <scheme val="minor"/>
    </font>
    <font>
      <b/>
      <i/>
      <sz val="13"/>
      <name val="Aptos Narrow"/>
      <family val="2"/>
      <scheme val="minor"/>
    </font>
    <font>
      <sz val="11"/>
      <color rgb="FFFF0000"/>
      <name val="Calibri"/>
      <family val="2"/>
    </font>
    <font>
      <b/>
      <sz val="14"/>
      <color theme="1"/>
      <name val="Calibri"/>
      <family val="2"/>
    </font>
    <font>
      <b/>
      <sz val="12"/>
      <color indexed="8"/>
      <name val="Calibri"/>
      <family val="2"/>
    </font>
    <font>
      <b/>
      <i/>
      <sz val="12"/>
      <color theme="1"/>
      <name val="Calibri"/>
      <family val="2"/>
    </font>
    <font>
      <b/>
      <sz val="11"/>
      <color rgb="FFFF0000"/>
      <name val="Calibri"/>
      <family val="2"/>
    </font>
    <font>
      <b/>
      <sz val="9.5"/>
      <color theme="1"/>
      <name val="Calibri"/>
      <family val="2"/>
    </font>
    <font>
      <b/>
      <sz val="14"/>
      <color rgb="FFFF0000"/>
      <name val="Calibri"/>
      <family val="2"/>
    </font>
    <font>
      <b/>
      <sz val="8"/>
      <color theme="1"/>
      <name val="Calibri"/>
      <family val="2"/>
    </font>
    <font>
      <b/>
      <sz val="10"/>
      <color theme="1"/>
      <name val="Calibri"/>
      <family val="2"/>
    </font>
    <font>
      <b/>
      <sz val="9"/>
      <color theme="1"/>
      <name val="Calibri"/>
      <family val="2"/>
    </font>
    <font>
      <b/>
      <sz val="8.5"/>
      <color theme="1"/>
      <name val="Calibri"/>
      <family val="2"/>
    </font>
    <font>
      <b/>
      <sz val="18"/>
      <color theme="1"/>
      <name val="Calibri"/>
      <family val="2"/>
    </font>
    <font>
      <sz val="12"/>
      <color theme="1"/>
      <name val="Aptos Narrow"/>
      <family val="2"/>
      <scheme val="minor"/>
    </font>
    <font>
      <b/>
      <sz val="14"/>
      <color rgb="FFFF0000"/>
      <name val="Aptos Narrow"/>
      <family val="2"/>
      <scheme val="minor"/>
    </font>
    <font>
      <b/>
      <sz val="12"/>
      <color theme="1"/>
      <name val="Aptos Narrow"/>
      <family val="2"/>
      <scheme val="minor"/>
    </font>
    <font>
      <b/>
      <sz val="12"/>
      <name val="Aptos Narrow"/>
      <family val="2"/>
      <scheme val="minor"/>
    </font>
    <font>
      <sz val="10.8"/>
      <color theme="1"/>
      <name val="Calibri"/>
      <family val="2"/>
    </font>
    <font>
      <b/>
      <sz val="12"/>
      <color rgb="FFFF0000"/>
      <name val="Aptos Narrow"/>
      <family val="2"/>
      <scheme val="minor"/>
    </font>
    <font>
      <b/>
      <sz val="9"/>
      <color indexed="81"/>
      <name val="Tahoma"/>
      <family val="2"/>
    </font>
    <font>
      <sz val="9"/>
      <color indexed="81"/>
      <name val="Tahoma"/>
      <family val="2"/>
    </font>
    <font>
      <u/>
      <sz val="9"/>
      <color indexed="81"/>
      <name val="Tahoma"/>
      <family val="2"/>
    </font>
    <font>
      <b/>
      <u/>
      <sz val="9"/>
      <color indexed="81"/>
      <name val="Tahoma"/>
      <family val="2"/>
    </font>
    <font>
      <b/>
      <sz val="11"/>
      <color theme="1"/>
      <name val="Aptos Narrow"/>
      <family val="2"/>
      <scheme val="minor"/>
    </font>
  </fonts>
  <fills count="1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rgb="FFFFFF99"/>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2" tint="-9.9978637043366805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3" fillId="0" borderId="0"/>
    <xf numFmtId="0" fontId="15" fillId="0" borderId="0"/>
    <xf numFmtId="0" fontId="15" fillId="0" borderId="0"/>
  </cellStyleXfs>
  <cellXfs count="160">
    <xf numFmtId="0" fontId="0" fillId="0" borderId="0" xfId="0"/>
    <xf numFmtId="0" fontId="5" fillId="0" borderId="1" xfId="0" applyFont="1" applyBorder="1"/>
    <xf numFmtId="0" fontId="6" fillId="0" borderId="1" xfId="0" applyFont="1" applyBorder="1" applyAlignment="1">
      <alignment horizontal="center"/>
    </xf>
    <xf numFmtId="0" fontId="6" fillId="0" borderId="1" xfId="0" applyFont="1" applyBorder="1" applyAlignment="1">
      <alignment horizontal="center" vertical="top"/>
    </xf>
    <xf numFmtId="0" fontId="7" fillId="0" borderId="1" xfId="0" applyFont="1" applyBorder="1" applyAlignment="1">
      <alignment horizontal="center"/>
    </xf>
    <xf numFmtId="0" fontId="4" fillId="0" borderId="1" xfId="0" applyFont="1" applyBorder="1" applyAlignment="1">
      <alignment horizontal="center"/>
    </xf>
    <xf numFmtId="0" fontId="2" fillId="0" borderId="1" xfId="0" applyFont="1" applyBorder="1"/>
    <xf numFmtId="0" fontId="5" fillId="0" borderId="2" xfId="0" applyFont="1" applyBorder="1"/>
    <xf numFmtId="0" fontId="8" fillId="0" borderId="1" xfId="0" applyFont="1" applyBorder="1" applyAlignment="1">
      <alignment vertical="center"/>
    </xf>
    <xf numFmtId="0" fontId="7" fillId="0" borderId="1" xfId="0" applyFont="1" applyBorder="1" applyAlignment="1">
      <alignment horizontal="center" vertical="center"/>
    </xf>
    <xf numFmtId="0" fontId="9" fillId="0" borderId="1" xfId="0" applyFont="1" applyBorder="1" applyAlignment="1">
      <alignment horizontal="center" vertical="center"/>
    </xf>
    <xf numFmtId="0" fontId="8" fillId="0" borderId="1" xfId="0" applyFont="1" applyBorder="1" applyAlignment="1">
      <alignment horizontal="center" vertical="center"/>
    </xf>
    <xf numFmtId="0" fontId="10" fillId="0" borderId="1" xfId="0" applyFont="1" applyBorder="1" applyAlignment="1">
      <alignment horizontal="left" vertical="center"/>
    </xf>
    <xf numFmtId="0" fontId="8" fillId="0" borderId="1" xfId="0" applyFont="1" applyBorder="1" applyAlignment="1">
      <alignment horizontal="left" vertical="center"/>
    </xf>
    <xf numFmtId="0" fontId="11" fillId="0" borderId="1" xfId="0" applyFont="1" applyBorder="1" applyAlignment="1">
      <alignment vertical="center"/>
    </xf>
    <xf numFmtId="0" fontId="12" fillId="0" borderId="1" xfId="0" applyFont="1" applyBorder="1" applyAlignment="1">
      <alignment vertical="center"/>
    </xf>
    <xf numFmtId="1" fontId="11" fillId="0" borderId="1" xfId="0" applyNumberFormat="1" applyFont="1" applyBorder="1" applyAlignment="1">
      <alignment horizontal="center" vertical="center"/>
    </xf>
    <xf numFmtId="0" fontId="10" fillId="0" borderId="1" xfId="1" applyFont="1" applyBorder="1" applyAlignment="1">
      <alignment horizontal="left" vertical="center"/>
    </xf>
    <xf numFmtId="0" fontId="14" fillId="0" borderId="1" xfId="0" applyFont="1" applyBorder="1" applyAlignment="1">
      <alignment vertical="center"/>
    </xf>
    <xf numFmtId="0" fontId="16" fillId="0" borderId="1" xfId="2"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vertical="center"/>
    </xf>
    <xf numFmtId="0" fontId="17" fillId="0" borderId="1" xfId="0" applyFont="1" applyBorder="1" applyAlignment="1">
      <alignment vertical="center"/>
    </xf>
    <xf numFmtId="0" fontId="0" fillId="0" borderId="1" xfId="0" applyBorder="1" applyAlignment="1">
      <alignment horizontal="left" vertical="center"/>
    </xf>
    <xf numFmtId="0" fontId="11" fillId="0" borderId="1" xfId="0" applyFont="1" applyBorder="1" applyAlignment="1">
      <alignment horizontal="left"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9" fillId="0" borderId="5" xfId="0" applyFont="1" applyBorder="1" applyAlignment="1">
      <alignment horizontal="center" vertical="center"/>
    </xf>
    <xf numFmtId="0" fontId="8" fillId="0" borderId="5" xfId="0" applyFont="1" applyBorder="1" applyAlignment="1">
      <alignment horizontal="center" vertical="center"/>
    </xf>
    <xf numFmtId="0" fontId="10" fillId="0" borderId="5" xfId="0" applyFont="1" applyBorder="1" applyAlignment="1">
      <alignment horizontal="left" vertical="center"/>
    </xf>
    <xf numFmtId="0" fontId="8" fillId="0" borderId="5" xfId="0" applyFont="1" applyBorder="1" applyAlignment="1">
      <alignment vertical="center"/>
    </xf>
    <xf numFmtId="0" fontId="8" fillId="0" borderId="5" xfId="0" applyFont="1" applyBorder="1" applyAlignment="1">
      <alignment horizontal="left" vertical="center"/>
    </xf>
    <xf numFmtId="0" fontId="11" fillId="0" borderId="5" xfId="0" applyFont="1" applyBorder="1" applyAlignment="1">
      <alignment vertical="center"/>
    </xf>
    <xf numFmtId="0" fontId="12" fillId="0" borderId="5" xfId="0" applyFont="1" applyBorder="1" applyAlignment="1">
      <alignment vertical="center"/>
    </xf>
    <xf numFmtId="1" fontId="11" fillId="0" borderId="5" xfId="0" applyNumberFormat="1" applyFont="1" applyBorder="1" applyAlignment="1">
      <alignment horizontal="center" vertical="center"/>
    </xf>
    <xf numFmtId="1" fontId="11" fillId="0" borderId="6" xfId="0" applyNumberFormat="1" applyFont="1" applyBorder="1" applyAlignment="1">
      <alignment horizontal="center" vertical="center"/>
    </xf>
    <xf numFmtId="0" fontId="7" fillId="0" borderId="7" xfId="0" applyFont="1" applyBorder="1" applyAlignment="1">
      <alignment horizontal="center" vertical="center"/>
    </xf>
    <xf numFmtId="1" fontId="11" fillId="0" borderId="8" xfId="0" applyNumberFormat="1" applyFont="1" applyBorder="1" applyAlignment="1">
      <alignment horizontal="center" vertical="center"/>
    </xf>
    <xf numFmtId="0" fontId="5" fillId="0" borderId="1" xfId="0" applyFont="1" applyBorder="1" applyAlignment="1">
      <alignment vertical="center"/>
    </xf>
    <xf numFmtId="0" fontId="9" fillId="0" borderId="3" xfId="0" applyFont="1" applyBorder="1" applyAlignment="1">
      <alignment horizontal="center" vertical="center"/>
    </xf>
    <xf numFmtId="0" fontId="9" fillId="0" borderId="7" xfId="0" applyFont="1" applyBorder="1" applyAlignment="1">
      <alignment horizontal="center" vertical="center"/>
    </xf>
    <xf numFmtId="0" fontId="5" fillId="0" borderId="3" xfId="0" applyFont="1" applyBorder="1"/>
    <xf numFmtId="0" fontId="6" fillId="0" borderId="7" xfId="0" applyFont="1" applyBorder="1" applyAlignment="1">
      <alignment horizontal="center"/>
    </xf>
    <xf numFmtId="0" fontId="19" fillId="0" borderId="1" xfId="0" applyFont="1" applyBorder="1" applyAlignment="1">
      <alignment horizontal="center" vertical="center"/>
    </xf>
    <xf numFmtId="0" fontId="11" fillId="0" borderId="1" xfId="0" applyFont="1" applyBorder="1" applyAlignment="1">
      <alignment horizontal="center" vertical="center"/>
    </xf>
    <xf numFmtId="0" fontId="16" fillId="2" borderId="1" xfId="2" applyFont="1" applyFill="1" applyBorder="1" applyAlignment="1">
      <alignment horizontal="center" vertical="center"/>
    </xf>
    <xf numFmtId="0" fontId="14" fillId="2" borderId="1" xfId="0" applyFont="1" applyFill="1" applyBorder="1" applyAlignment="1">
      <alignment horizontal="center" vertical="center"/>
    </xf>
    <xf numFmtId="0" fontId="3" fillId="0" borderId="1" xfId="0" applyFont="1" applyBorder="1" applyAlignment="1">
      <alignment vertical="center"/>
    </xf>
    <xf numFmtId="0" fontId="20" fillId="0" borderId="1" xfId="0" applyFont="1" applyBorder="1" applyAlignment="1">
      <alignment vertical="center"/>
    </xf>
    <xf numFmtId="0" fontId="6" fillId="0" borderId="1" xfId="0" applyFont="1" applyBorder="1"/>
    <xf numFmtId="0" fontId="6" fillId="0" borderId="3" xfId="0" applyFont="1" applyBorder="1"/>
    <xf numFmtId="0" fontId="4" fillId="0" borderId="1" xfId="0" applyFont="1" applyBorder="1" applyAlignment="1">
      <alignment horizontal="left"/>
    </xf>
    <xf numFmtId="0" fontId="23" fillId="0" borderId="1" xfId="0" applyFont="1" applyBorder="1" applyAlignment="1">
      <alignment horizontal="left"/>
    </xf>
    <xf numFmtId="0" fontId="6" fillId="9" borderId="1" xfId="3" applyFont="1" applyFill="1" applyBorder="1" applyAlignment="1">
      <alignment horizontal="center" textRotation="90" wrapText="1"/>
    </xf>
    <xf numFmtId="0" fontId="6" fillId="11" borderId="1" xfId="0" applyFont="1" applyFill="1" applyBorder="1" applyAlignment="1">
      <alignment textRotation="90"/>
    </xf>
    <xf numFmtId="0" fontId="6" fillId="11" borderId="1" xfId="0" applyFont="1" applyFill="1" applyBorder="1" applyAlignment="1">
      <alignment textRotation="90" wrapText="1"/>
    </xf>
    <xf numFmtId="0" fontId="6" fillId="11" borderId="1" xfId="0" applyFont="1" applyFill="1" applyBorder="1" applyAlignment="1">
      <alignment horizontal="center" textRotation="90"/>
    </xf>
    <xf numFmtId="0" fontId="21" fillId="0" borderId="1" xfId="0" applyFont="1" applyBorder="1" applyAlignment="1">
      <alignment vertical="center" wrapText="1"/>
    </xf>
    <xf numFmtId="0" fontId="27" fillId="9" borderId="1" xfId="3" applyFont="1" applyFill="1" applyBorder="1" applyAlignment="1">
      <alignment horizontal="center" wrapText="1"/>
    </xf>
    <xf numFmtId="0" fontId="32" fillId="0" borderId="1" xfId="0" applyFont="1" applyBorder="1"/>
    <xf numFmtId="0" fontId="33" fillId="0" borderId="1" xfId="0" applyFont="1" applyBorder="1" applyAlignment="1">
      <alignment wrapText="1"/>
    </xf>
    <xf numFmtId="0" fontId="34" fillId="12" borderId="1" xfId="0" applyFont="1" applyFill="1" applyBorder="1" applyAlignment="1">
      <alignment horizontal="center"/>
    </xf>
    <xf numFmtId="0" fontId="34" fillId="6" borderId="1" xfId="0" applyFont="1" applyFill="1" applyBorder="1" applyAlignment="1">
      <alignment horizontal="center"/>
    </xf>
    <xf numFmtId="0" fontId="34" fillId="4" borderId="1" xfId="0" applyFont="1" applyFill="1" applyBorder="1" applyAlignment="1">
      <alignment horizontal="center"/>
    </xf>
    <xf numFmtId="0" fontId="34" fillId="3" borderId="1" xfId="0" applyFont="1" applyFill="1" applyBorder="1" applyAlignment="1">
      <alignment horizontal="center"/>
    </xf>
    <xf numFmtId="0" fontId="34" fillId="0" borderId="1" xfId="0" applyFont="1" applyBorder="1" applyAlignment="1">
      <alignment horizontal="center" wrapText="1"/>
    </xf>
    <xf numFmtId="0" fontId="32" fillId="9" borderId="1" xfId="0" applyFont="1" applyFill="1" applyBorder="1" applyAlignment="1">
      <alignment vertical="center" wrapText="1"/>
    </xf>
    <xf numFmtId="0" fontId="34" fillId="12" borderId="1" xfId="0" applyFont="1" applyFill="1" applyBorder="1" applyAlignment="1">
      <alignment horizontal="center" vertical="center"/>
    </xf>
    <xf numFmtId="0" fontId="34" fillId="6" borderId="1" xfId="0" applyFont="1" applyFill="1" applyBorder="1" applyAlignment="1">
      <alignment horizontal="center" vertical="center"/>
    </xf>
    <xf numFmtId="0" fontId="34" fillId="0" borderId="1" xfId="0" applyFont="1" applyBorder="1" applyAlignment="1">
      <alignment horizontal="center" vertical="center"/>
    </xf>
    <xf numFmtId="0" fontId="35"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2" fillId="0" borderId="1" xfId="0" applyFont="1" applyBorder="1" applyAlignment="1">
      <alignment vertical="center"/>
    </xf>
    <xf numFmtId="0" fontId="34" fillId="4" borderId="1" xfId="0" applyFont="1" applyFill="1" applyBorder="1" applyAlignment="1">
      <alignment horizontal="center" vertical="center"/>
    </xf>
    <xf numFmtId="0" fontId="34" fillId="3" borderId="1" xfId="0" applyFont="1" applyFill="1" applyBorder="1" applyAlignment="1">
      <alignment horizontal="center" vertical="center"/>
    </xf>
    <xf numFmtId="0" fontId="37" fillId="0" borderId="1" xfId="0" applyFont="1" applyBorder="1" applyAlignment="1">
      <alignment horizontal="center" vertical="center" wrapText="1"/>
    </xf>
    <xf numFmtId="0" fontId="32" fillId="10" borderId="1" xfId="0" applyFont="1" applyFill="1" applyBorder="1" applyAlignment="1">
      <alignment vertical="center" wrapText="1"/>
    </xf>
    <xf numFmtId="0" fontId="37" fillId="10" borderId="1" xfId="0" applyFont="1" applyFill="1" applyBorder="1" applyAlignment="1">
      <alignment vertical="center" wrapText="1"/>
    </xf>
    <xf numFmtId="0" fontId="32" fillId="13" borderId="1" xfId="0" applyFont="1" applyFill="1" applyBorder="1" applyAlignment="1">
      <alignment vertical="center" wrapText="1"/>
    </xf>
    <xf numFmtId="0" fontId="37" fillId="13" borderId="1" xfId="0" applyFont="1" applyFill="1" applyBorder="1" applyAlignment="1">
      <alignment vertical="center" wrapText="1"/>
    </xf>
    <xf numFmtId="0" fontId="34" fillId="14" borderId="1" xfId="0" applyFont="1" applyFill="1" applyBorder="1" applyAlignment="1">
      <alignment horizontal="center" vertical="center"/>
    </xf>
    <xf numFmtId="0" fontId="32" fillId="0" borderId="1" xfId="0" applyFont="1" applyBorder="1" applyAlignment="1">
      <alignment vertical="top"/>
    </xf>
    <xf numFmtId="0" fontId="32" fillId="0" borderId="1" xfId="0" applyFont="1" applyBorder="1" applyAlignment="1">
      <alignment vertical="top" wrapText="1"/>
    </xf>
    <xf numFmtId="0" fontId="34" fillId="0" borderId="1" xfId="0" applyFont="1" applyBorder="1" applyAlignment="1">
      <alignment horizontal="center" vertical="top"/>
    </xf>
    <xf numFmtId="0" fontId="34" fillId="0" borderId="1" xfId="0" applyFont="1" applyBorder="1" applyAlignment="1">
      <alignment horizontal="center" vertical="top" wrapText="1"/>
    </xf>
    <xf numFmtId="0" fontId="6" fillId="11" borderId="1" xfId="0" applyFont="1" applyFill="1" applyBorder="1" applyAlignment="1">
      <alignment horizontal="center" textRotation="90" wrapText="1"/>
    </xf>
    <xf numFmtId="0" fontId="6" fillId="9" borderId="7" xfId="0" applyFont="1" applyFill="1" applyBorder="1" applyAlignment="1">
      <alignment horizontal="center" textRotation="90" wrapText="1"/>
    </xf>
    <xf numFmtId="0" fontId="4" fillId="0" borderId="8" xfId="0" applyFont="1" applyBorder="1" applyAlignment="1">
      <alignment horizontal="center" textRotation="90"/>
    </xf>
    <xf numFmtId="0" fontId="4" fillId="0" borderId="1" xfId="0" applyFont="1" applyBorder="1" applyAlignment="1">
      <alignment horizontal="center" textRotation="90" wrapText="1"/>
    </xf>
    <xf numFmtId="0" fontId="4" fillId="0" borderId="1" xfId="0" applyFont="1" applyBorder="1" applyAlignment="1">
      <alignment horizontal="center" textRotation="90"/>
    </xf>
    <xf numFmtId="0" fontId="21" fillId="6" borderId="11" xfId="0" applyFont="1" applyFill="1" applyBorder="1" applyAlignment="1">
      <alignment horizontal="center" vertical="center" wrapText="1"/>
    </xf>
    <xf numFmtId="0" fontId="21" fillId="6" borderId="10"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5" borderId="11" xfId="0"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3" borderId="11" xfId="0" applyFont="1" applyFill="1" applyBorder="1" applyAlignment="1">
      <alignment horizontal="center" vertical="center" wrapText="1"/>
    </xf>
    <xf numFmtId="0" fontId="21" fillId="3" borderId="1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5" fillId="10" borderId="1" xfId="0" applyFont="1" applyFill="1" applyBorder="1" applyAlignment="1">
      <alignment horizontal="center" textRotation="90" wrapText="1"/>
    </xf>
    <xf numFmtId="0" fontId="6" fillId="10" borderId="1" xfId="0" applyFont="1" applyFill="1" applyBorder="1" applyAlignment="1">
      <alignment horizontal="center" textRotation="90" wrapText="1"/>
    </xf>
    <xf numFmtId="0" fontId="24" fillId="10" borderId="1" xfId="0" applyFont="1" applyFill="1" applyBorder="1" applyAlignment="1">
      <alignment horizontal="center" textRotation="90" wrapText="1"/>
    </xf>
    <xf numFmtId="0" fontId="25" fillId="11" borderId="1" xfId="0" applyFont="1" applyFill="1" applyBorder="1" applyAlignment="1">
      <alignment horizontal="center" textRotation="90" wrapText="1"/>
    </xf>
    <xf numFmtId="0" fontId="6" fillId="11" borderId="1" xfId="0" applyFont="1" applyFill="1" applyBorder="1" applyAlignment="1">
      <alignment horizontal="center" textRotation="90" wrapText="1"/>
    </xf>
    <xf numFmtId="0" fontId="6" fillId="11" borderId="1" xfId="0" applyFont="1" applyFill="1" applyBorder="1" applyAlignment="1">
      <alignment horizontal="center" wrapText="1"/>
    </xf>
    <xf numFmtId="0" fontId="29" fillId="9" borderId="1" xfId="3" applyFont="1" applyFill="1" applyBorder="1" applyAlignment="1">
      <alignment horizontal="center" wrapText="1"/>
    </xf>
    <xf numFmtId="0" fontId="28" fillId="9" borderId="1" xfId="3" applyFont="1" applyFill="1" applyBorder="1" applyAlignment="1">
      <alignment horizontal="center" wrapText="1"/>
    </xf>
    <xf numFmtId="0" fontId="28" fillId="10" borderId="13" xfId="0" applyFont="1" applyFill="1" applyBorder="1" applyAlignment="1">
      <alignment horizontal="center" wrapText="1"/>
    </xf>
    <xf numFmtId="0" fontId="4" fillId="9" borderId="13" xfId="0" applyFont="1" applyFill="1" applyBorder="1" applyAlignment="1">
      <alignment horizontal="center" wrapText="1"/>
    </xf>
    <xf numFmtId="0" fontId="4" fillId="9" borderId="13" xfId="0" applyFont="1" applyFill="1" applyBorder="1" applyAlignment="1">
      <alignment horizontal="center"/>
    </xf>
    <xf numFmtId="0" fontId="4" fillId="11" borderId="13" xfId="0" applyFont="1" applyFill="1" applyBorder="1" applyAlignment="1">
      <alignment horizontal="center" wrapText="1"/>
    </xf>
    <xf numFmtId="0" fontId="4" fillId="11" borderId="13" xfId="0" applyFont="1" applyFill="1" applyBorder="1" applyAlignment="1">
      <alignment horizontal="center"/>
    </xf>
    <xf numFmtId="0" fontId="4" fillId="10" borderId="13" xfId="0" applyFont="1" applyFill="1" applyBorder="1" applyAlignment="1">
      <alignment horizontal="center" wrapText="1"/>
    </xf>
    <xf numFmtId="0" fontId="4" fillId="9" borderId="12" xfId="0" applyFont="1" applyFill="1" applyBorder="1" applyAlignment="1">
      <alignment horizontal="center"/>
    </xf>
    <xf numFmtId="0" fontId="6" fillId="10" borderId="1" xfId="0" applyFont="1" applyFill="1" applyBorder="1" applyAlignment="1" applyProtection="1">
      <alignment horizontal="center" textRotation="90" wrapText="1"/>
      <protection locked="0"/>
    </xf>
    <xf numFmtId="0" fontId="30" fillId="9" borderId="1" xfId="3" applyFont="1" applyFill="1" applyBorder="1" applyAlignment="1">
      <alignment horizontal="center" wrapText="1"/>
    </xf>
    <xf numFmtId="0" fontId="7" fillId="7" borderId="13" xfId="0" applyFont="1" applyFill="1" applyBorder="1" applyAlignment="1">
      <alignment horizontal="center" textRotation="90"/>
    </xf>
    <xf numFmtId="0" fontId="7" fillId="7" borderId="1" xfId="0" applyFont="1" applyFill="1" applyBorder="1" applyAlignment="1">
      <alignment horizontal="center" textRotation="90"/>
    </xf>
    <xf numFmtId="0" fontId="4"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22" fillId="8" borderId="13" xfId="0" applyFont="1" applyFill="1" applyBorder="1" applyAlignment="1" applyProtection="1">
      <alignment horizontal="center" textRotation="90" wrapText="1"/>
      <protection locked="0"/>
    </xf>
    <xf numFmtId="0" fontId="22" fillId="8" borderId="1" xfId="0" applyFont="1" applyFill="1" applyBorder="1" applyAlignment="1" applyProtection="1">
      <alignment horizontal="center" textRotation="90" wrapText="1"/>
      <protection locked="0"/>
    </xf>
    <xf numFmtId="0" fontId="22" fillId="3" borderId="13" xfId="0" applyFont="1" applyFill="1" applyBorder="1" applyAlignment="1" applyProtection="1">
      <alignment horizontal="center" textRotation="90" wrapText="1"/>
      <protection locked="0"/>
    </xf>
    <xf numFmtId="0" fontId="22" fillId="3" borderId="1" xfId="0" applyFont="1" applyFill="1" applyBorder="1" applyAlignment="1" applyProtection="1">
      <alignment horizontal="center" textRotation="90" wrapText="1"/>
      <protection locked="0"/>
    </xf>
    <xf numFmtId="0" fontId="7" fillId="5" borderId="13" xfId="0" applyFont="1" applyFill="1" applyBorder="1" applyAlignment="1" applyProtection="1">
      <alignment horizontal="center" textRotation="90" wrapText="1"/>
      <protection locked="0"/>
    </xf>
    <xf numFmtId="0" fontId="7" fillId="5" borderId="1" xfId="0" applyFont="1" applyFill="1" applyBorder="1" applyAlignment="1" applyProtection="1">
      <alignment horizontal="center" textRotation="90" wrapText="1"/>
      <protection locked="0"/>
    </xf>
    <xf numFmtId="0" fontId="22" fillId="0" borderId="13" xfId="0" applyFont="1" applyBorder="1" applyAlignment="1" applyProtection="1">
      <alignment horizontal="center" textRotation="90" wrapText="1"/>
      <protection locked="0"/>
    </xf>
    <xf numFmtId="0" fontId="22" fillId="0" borderId="1" xfId="0" applyFont="1" applyBorder="1" applyAlignment="1" applyProtection="1">
      <alignment horizontal="center" textRotation="90" wrapText="1"/>
      <protection locked="0"/>
    </xf>
    <xf numFmtId="0" fontId="21" fillId="0" borderId="13" xfId="0" applyFont="1" applyBorder="1" applyAlignment="1">
      <alignment horizontal="center" vertical="center" wrapText="1"/>
    </xf>
    <xf numFmtId="0" fontId="21" fillId="0" borderId="1" xfId="0" applyFont="1" applyBorder="1" applyAlignment="1">
      <alignment horizontal="center" vertical="center" wrapText="1"/>
    </xf>
    <xf numFmtId="0" fontId="4" fillId="0" borderId="13" xfId="0" applyFont="1" applyBorder="1" applyAlignment="1">
      <alignment horizontal="center" textRotation="90"/>
    </xf>
    <xf numFmtId="0" fontId="34" fillId="9" borderId="15" xfId="0" applyFont="1" applyFill="1" applyBorder="1" applyAlignment="1">
      <alignment horizontal="center" vertical="center" textRotation="90" wrapText="1"/>
    </xf>
    <xf numFmtId="0" fontId="34" fillId="9" borderId="16" xfId="0" applyFont="1" applyFill="1" applyBorder="1" applyAlignment="1">
      <alignment horizontal="center" vertical="center" textRotation="90" wrapText="1"/>
    </xf>
    <xf numFmtId="0" fontId="34" fillId="9" borderId="17" xfId="0" applyFont="1" applyFill="1" applyBorder="1" applyAlignment="1">
      <alignment horizontal="center" vertical="center" textRotation="90" wrapText="1"/>
    </xf>
    <xf numFmtId="0" fontId="34" fillId="10" borderId="15" xfId="0" applyFont="1" applyFill="1" applyBorder="1" applyAlignment="1">
      <alignment vertical="center" textRotation="90" wrapText="1"/>
    </xf>
    <xf numFmtId="0" fontId="34" fillId="10" borderId="16" xfId="0" applyFont="1" applyFill="1" applyBorder="1" applyAlignment="1">
      <alignment vertical="center" textRotation="90" wrapText="1"/>
    </xf>
    <xf numFmtId="0" fontId="34" fillId="10" borderId="17" xfId="0" applyFont="1" applyFill="1" applyBorder="1" applyAlignment="1">
      <alignment vertical="center" textRotation="90" wrapText="1"/>
    </xf>
    <xf numFmtId="0" fontId="34" fillId="13" borderId="15" xfId="0" applyFont="1" applyFill="1" applyBorder="1" applyAlignment="1">
      <alignment horizontal="center" vertical="center" textRotation="90"/>
    </xf>
    <xf numFmtId="0" fontId="34" fillId="13" borderId="16" xfId="0" applyFont="1" applyFill="1" applyBorder="1" applyAlignment="1">
      <alignment horizontal="center" vertical="center" textRotation="90"/>
    </xf>
    <xf numFmtId="0" fontId="34" fillId="13" borderId="17" xfId="0" applyFont="1" applyFill="1" applyBorder="1" applyAlignment="1">
      <alignment horizontal="center" vertical="center" textRotation="90"/>
    </xf>
    <xf numFmtId="0" fontId="12" fillId="0" borderId="1" xfId="0" applyFont="1" applyFill="1" applyBorder="1" applyAlignment="1">
      <alignment vertical="center"/>
    </xf>
    <xf numFmtId="0" fontId="11" fillId="0" borderId="1" xfId="0" applyFont="1" applyFill="1" applyBorder="1" applyAlignment="1">
      <alignment vertical="center"/>
    </xf>
    <xf numFmtId="0" fontId="4" fillId="15" borderId="8" xfId="0" applyFont="1" applyFill="1" applyBorder="1" applyAlignment="1">
      <alignment horizontal="center" textRotation="90"/>
    </xf>
    <xf numFmtId="0" fontId="4" fillId="15" borderId="1" xfId="0" applyFont="1" applyFill="1" applyBorder="1" applyAlignment="1">
      <alignment horizontal="center" textRotation="90" wrapText="1"/>
    </xf>
    <xf numFmtId="0" fontId="4" fillId="15" borderId="1" xfId="0" applyFont="1" applyFill="1" applyBorder="1" applyAlignment="1">
      <alignment horizontal="center" textRotation="90"/>
    </xf>
    <xf numFmtId="0" fontId="23" fillId="15" borderId="1" xfId="0" applyFont="1" applyFill="1" applyBorder="1" applyAlignment="1">
      <alignment horizontal="left"/>
    </xf>
    <xf numFmtId="0" fontId="4" fillId="15" borderId="1" xfId="0" applyFont="1" applyFill="1" applyBorder="1" applyAlignment="1">
      <alignment horizontal="left"/>
    </xf>
    <xf numFmtId="0" fontId="22" fillId="15" borderId="1" xfId="0" applyFont="1" applyFill="1" applyBorder="1" applyAlignment="1" applyProtection="1">
      <alignment horizontal="center" textRotation="90" wrapText="1"/>
      <protection locked="0"/>
    </xf>
    <xf numFmtId="0" fontId="7" fillId="15" borderId="1" xfId="0" applyFont="1" applyFill="1" applyBorder="1" applyAlignment="1" applyProtection="1">
      <alignment horizontal="center" textRotation="90" wrapText="1"/>
      <protection locked="0"/>
    </xf>
    <xf numFmtId="0" fontId="7" fillId="15" borderId="1" xfId="0" applyFont="1" applyFill="1" applyBorder="1" applyAlignment="1">
      <alignment horizontal="center" textRotation="90"/>
    </xf>
    <xf numFmtId="0" fontId="21" fillId="15" borderId="1" xfId="0" applyFont="1" applyFill="1" applyBorder="1" applyAlignment="1">
      <alignment horizontal="center" vertical="center" wrapText="1"/>
    </xf>
    <xf numFmtId="0" fontId="21" fillId="15" borderId="7" xfId="0" applyFont="1" applyFill="1" applyBorder="1" applyAlignment="1">
      <alignment horizontal="center" vertical="center" wrapText="1"/>
    </xf>
    <xf numFmtId="0" fontId="6" fillId="15" borderId="3" xfId="0" applyFont="1" applyFill="1" applyBorder="1"/>
    <xf numFmtId="0" fontId="6" fillId="15" borderId="1" xfId="0" applyFont="1" applyFill="1" applyBorder="1"/>
  </cellXfs>
  <cellStyles count="4">
    <cellStyle name="Normal" xfId="0" builtinId="0"/>
    <cellStyle name="Normal 2" xfId="2" xr:uid="{180E1B24-C6D7-402B-872E-7DDBEF64ABF8}"/>
    <cellStyle name="Normal 7" xfId="3" xr:uid="{4549DC65-D21D-4AE0-B261-E1BF80214463}"/>
    <cellStyle name="Normal 9" xfId="1" xr:uid="{AFF432CA-5B4D-48B3-93A0-A18B82D3C3CD}"/>
  </cellStyles>
  <dxfs count="23">
    <dxf>
      <fill>
        <patternFill>
          <bgColor theme="4" tint="0.59996337778862885"/>
        </patternFill>
      </fill>
    </dxf>
    <dxf>
      <fill>
        <patternFill>
          <bgColor rgb="FFFFFF99"/>
        </patternFill>
      </fill>
    </dxf>
    <dxf>
      <fill>
        <patternFill>
          <bgColor theme="9" tint="0.59996337778862885"/>
        </patternFill>
      </fill>
    </dxf>
    <dxf>
      <fill>
        <patternFill>
          <bgColor theme="6" tint="0.59996337778862885"/>
        </patternFill>
      </fill>
    </dxf>
    <dxf>
      <fill>
        <patternFill>
          <bgColor theme="4" tint="0.59996337778862885"/>
        </patternFill>
      </fill>
    </dxf>
    <dxf>
      <fill>
        <patternFill>
          <bgColor theme="3" tint="0.749961851863155"/>
        </patternFill>
      </fill>
    </dxf>
    <dxf>
      <fill>
        <gradientFill degree="90">
          <stop position="0">
            <color theme="4" tint="0.59999389629810485"/>
          </stop>
          <stop position="0.5">
            <color theme="0"/>
          </stop>
          <stop position="1">
            <color theme="4" tint="0.59999389629810485"/>
          </stop>
        </gradientFill>
      </fill>
    </dxf>
    <dxf>
      <fill>
        <patternFill>
          <bgColor theme="5" tint="0.59996337778862885"/>
        </patternFill>
      </fill>
    </dxf>
    <dxf>
      <fill>
        <patternFill>
          <bgColor theme="9" tint="0.59996337778862885"/>
        </patternFill>
      </fill>
    </dxf>
    <dxf>
      <fill>
        <patternFill>
          <bgColor theme="0" tint="-0.14996795556505021"/>
        </patternFill>
      </fill>
    </dxf>
    <dxf>
      <fill>
        <patternFill>
          <bgColor theme="7" tint="0.79998168889431442"/>
        </patternFill>
      </fill>
    </dxf>
    <dxf>
      <fill>
        <patternFill>
          <bgColor rgb="FFCCCCFF"/>
        </patternFill>
      </fill>
    </dxf>
    <dxf>
      <fill>
        <gradientFill degree="90">
          <stop position="0">
            <color rgb="FFFFC000"/>
          </stop>
          <stop position="0.5">
            <color theme="0"/>
          </stop>
          <stop position="1">
            <color rgb="FFFFC000"/>
          </stop>
        </gradientFill>
      </fill>
    </dxf>
    <dxf>
      <fill>
        <patternFill>
          <bgColor rgb="FFFFCC00"/>
        </patternFill>
      </fill>
    </dxf>
    <dxf>
      <fill>
        <gradientFill degree="90">
          <stop position="0">
            <color theme="5" tint="0.59999389629810485"/>
          </stop>
          <stop position="0.5">
            <color theme="0"/>
          </stop>
          <stop position="1">
            <color theme="5" tint="0.59999389629810485"/>
          </stop>
        </gradientFill>
      </fill>
    </dxf>
    <dxf>
      <fill>
        <gradientFill degree="90">
          <stop position="0">
            <color theme="7" tint="0.59999389629810485"/>
          </stop>
          <stop position="0.5">
            <color theme="0"/>
          </stop>
          <stop position="1">
            <color theme="7" tint="0.59999389629810485"/>
          </stop>
        </gradientFill>
      </fill>
    </dxf>
    <dxf>
      <fill>
        <gradientFill degree="90">
          <stop position="0">
            <color theme="9" tint="0.59999389629810485"/>
          </stop>
          <stop position="0.5">
            <color theme="0"/>
          </stop>
          <stop position="1">
            <color theme="9" tint="0.59999389629810485"/>
          </stop>
        </gradientFill>
      </fill>
    </dxf>
    <dxf>
      <fill>
        <gradientFill degree="90">
          <stop position="0">
            <color theme="0"/>
          </stop>
          <stop position="1">
            <color rgb="FFFFC000"/>
          </stop>
        </gradientFill>
      </fill>
    </dxf>
    <dxf>
      <fill>
        <gradientFill degree="90">
          <stop position="0">
            <color theme="0"/>
          </stop>
          <stop position="1">
            <color rgb="FFFFC000"/>
          </stop>
        </gradientFill>
      </fill>
    </dxf>
    <dxf>
      <fill>
        <gradientFill degree="90">
          <stop position="0">
            <color theme="7" tint="0.59999389629810485"/>
          </stop>
          <stop position="0.5">
            <color theme="0"/>
          </stop>
          <stop position="1">
            <color theme="7" tint="0.59999389629810485"/>
          </stop>
        </gradientFill>
      </fill>
    </dxf>
    <dxf>
      <fill>
        <gradientFill degree="90">
          <stop position="0">
            <color rgb="FFFFFF00"/>
          </stop>
          <stop position="0.5">
            <color theme="0"/>
          </stop>
          <stop position="1">
            <color rgb="FFFFFF00"/>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0"/>
          </stop>
          <stop position="1">
            <color theme="6" tint="0.59999389629810485"/>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C610A-0E3A-4971-8F26-B16F2FEDEB76}">
  <sheetPr codeName="Sheet5">
    <tabColor theme="9"/>
    <pageSetUpPr fitToPage="1"/>
  </sheetPr>
  <dimension ref="A1:FS228"/>
  <sheetViews>
    <sheetView tabSelected="1" zoomScale="90" zoomScaleNormal="90" workbookViewId="0">
      <pane ySplit="4" topLeftCell="A210" activePane="bottomLeft" state="frozen"/>
      <selection pane="bottomLeft" sqref="A1:O227"/>
    </sheetView>
  </sheetViews>
  <sheetFormatPr defaultColWidth="9.109375" defaultRowHeight="15.75" customHeight="1" x14ac:dyDescent="0.3"/>
  <cols>
    <col min="1" max="4" width="5.6640625" style="6" customWidth="1"/>
    <col min="5" max="5" width="34.6640625" style="1" customWidth="1"/>
    <col min="6" max="6" width="31.88671875" style="1" customWidth="1"/>
    <col min="7" max="7" width="22.88671875" style="1" customWidth="1"/>
    <col min="8" max="8" width="17.33203125" style="1" customWidth="1"/>
    <col min="9" max="9" width="8.21875" style="5" customWidth="1"/>
    <col min="10" max="10" width="7.44140625" style="5" customWidth="1"/>
    <col min="11" max="11" width="6.88671875" style="4" customWidth="1"/>
    <col min="12" max="12" width="6.109375" style="2" customWidth="1"/>
    <col min="13" max="13" width="5.6640625" style="2" customWidth="1"/>
    <col min="14" max="15" width="7.6640625" style="3" customWidth="1"/>
    <col min="16" max="16" width="5.33203125" style="3" customWidth="1"/>
    <col min="17" max="27" width="6.6640625" style="2" customWidth="1"/>
    <col min="28" max="30" width="5.6640625" style="2" customWidth="1"/>
    <col min="31" max="36" width="6.6640625" style="2" customWidth="1"/>
    <col min="37" max="38" width="5.33203125" style="2" customWidth="1"/>
    <col min="39" max="50" width="5.6640625" style="2" customWidth="1"/>
    <col min="51" max="61" width="6.6640625" style="2" customWidth="1"/>
    <col min="62" max="65" width="7.33203125" style="2" customWidth="1"/>
    <col min="66" max="66" width="8.33203125" style="2" customWidth="1"/>
    <col min="67" max="91" width="6.6640625" style="2" customWidth="1"/>
    <col min="92" max="96" width="10.6640625" style="2" customWidth="1"/>
    <col min="97" max="119" width="6.6640625" style="2" customWidth="1"/>
    <col min="120" max="120" width="8.88671875" style="2" customWidth="1"/>
    <col min="121" max="121" width="10.33203125" style="2" customWidth="1"/>
    <col min="122" max="122" width="10.109375" style="2" customWidth="1"/>
    <col min="123" max="123" width="10.33203125" style="2" customWidth="1"/>
    <col min="124" max="124" width="9.109375" style="2" customWidth="1"/>
    <col min="125" max="125" width="8.44140625" style="2" customWidth="1"/>
    <col min="126" max="126" width="10.6640625" style="2" customWidth="1"/>
    <col min="127" max="127" width="10.109375" style="2" customWidth="1"/>
    <col min="128" max="128" width="11.44140625" style="2" customWidth="1"/>
    <col min="129" max="16384" width="9.109375" style="1"/>
  </cols>
  <sheetData>
    <row r="1" spans="1:175" ht="45.75" customHeight="1" x14ac:dyDescent="0.3">
      <c r="A1" s="122" t="s">
        <v>0</v>
      </c>
      <c r="B1" s="123"/>
      <c r="C1" s="123"/>
      <c r="D1" s="123"/>
      <c r="E1" s="134" t="s">
        <v>606</v>
      </c>
      <c r="F1" s="134"/>
      <c r="G1" s="134"/>
      <c r="H1" s="134"/>
      <c r="I1" s="126" t="s">
        <v>607</v>
      </c>
      <c r="J1" s="128" t="s">
        <v>1</v>
      </c>
      <c r="K1" s="130" t="s">
        <v>2</v>
      </c>
      <c r="L1" s="132" t="s">
        <v>3</v>
      </c>
      <c r="M1" s="132" t="s">
        <v>4</v>
      </c>
      <c r="N1" s="136" t="s">
        <v>5</v>
      </c>
      <c r="O1" s="136" t="s">
        <v>6</v>
      </c>
      <c r="P1" s="120" t="s">
        <v>7</v>
      </c>
      <c r="Q1" s="114" t="s">
        <v>8</v>
      </c>
      <c r="R1" s="115"/>
      <c r="S1" s="115"/>
      <c r="T1" s="115"/>
      <c r="U1" s="115"/>
      <c r="V1" s="115"/>
      <c r="W1" s="115"/>
      <c r="X1" s="115"/>
      <c r="Y1" s="115"/>
      <c r="Z1" s="115"/>
      <c r="AA1" s="115"/>
      <c r="AB1" s="115"/>
      <c r="AC1" s="115"/>
      <c r="AD1" s="115"/>
      <c r="AE1" s="115"/>
      <c r="AF1" s="116" t="s">
        <v>9</v>
      </c>
      <c r="AG1" s="116"/>
      <c r="AH1" s="116"/>
      <c r="AI1" s="116"/>
      <c r="AJ1" s="116"/>
      <c r="AK1" s="112" t="s">
        <v>10</v>
      </c>
      <c r="AL1" s="113"/>
      <c r="AM1" s="113"/>
      <c r="AN1" s="113"/>
      <c r="AO1" s="113"/>
      <c r="AP1" s="113"/>
      <c r="AQ1" s="113"/>
      <c r="AR1" s="113"/>
      <c r="AS1" s="113"/>
      <c r="AT1" s="113"/>
      <c r="AU1" s="113"/>
      <c r="AV1" s="113"/>
      <c r="AW1" s="113"/>
      <c r="AX1" s="113"/>
      <c r="AY1" s="114" t="s">
        <v>8</v>
      </c>
      <c r="AZ1" s="115"/>
      <c r="BA1" s="115"/>
      <c r="BB1" s="115"/>
      <c r="BC1" s="115"/>
      <c r="BD1" s="115"/>
      <c r="BE1" s="115"/>
      <c r="BF1" s="115"/>
      <c r="BG1" s="115"/>
      <c r="BH1" s="115"/>
      <c r="BI1" s="115"/>
      <c r="BJ1" s="111" t="s">
        <v>9</v>
      </c>
      <c r="BK1" s="111"/>
      <c r="BL1" s="111"/>
      <c r="BM1" s="111"/>
      <c r="BN1" s="112" t="s">
        <v>10</v>
      </c>
      <c r="BO1" s="113"/>
      <c r="BP1" s="113"/>
      <c r="BQ1" s="113"/>
      <c r="BR1" s="113"/>
      <c r="BS1" s="113"/>
      <c r="BT1" s="113"/>
      <c r="BU1" s="113"/>
      <c r="BV1" s="113"/>
      <c r="BW1" s="114" t="s">
        <v>8</v>
      </c>
      <c r="BX1" s="115"/>
      <c r="BY1" s="115"/>
      <c r="BZ1" s="115"/>
      <c r="CA1" s="115"/>
      <c r="CB1" s="115"/>
      <c r="CC1" s="115"/>
      <c r="CD1" s="115"/>
      <c r="CE1" s="115"/>
      <c r="CF1" s="116" t="s">
        <v>9</v>
      </c>
      <c r="CG1" s="116"/>
      <c r="CH1" s="116"/>
      <c r="CI1" s="116"/>
      <c r="CJ1" s="116"/>
      <c r="CK1" s="116"/>
      <c r="CL1" s="116"/>
      <c r="CM1" s="116"/>
      <c r="CN1" s="112" t="s">
        <v>10</v>
      </c>
      <c r="CO1" s="113"/>
      <c r="CP1" s="113"/>
      <c r="CQ1" s="113"/>
      <c r="CR1" s="113"/>
      <c r="CS1" s="114" t="s">
        <v>8</v>
      </c>
      <c r="CT1" s="115"/>
      <c r="CU1" s="115"/>
      <c r="CV1" s="115"/>
      <c r="CW1" s="115"/>
      <c r="CX1" s="115"/>
      <c r="CY1" s="115"/>
      <c r="CZ1" s="115"/>
      <c r="DA1" s="115"/>
      <c r="DB1" s="115"/>
      <c r="DC1" s="115"/>
      <c r="DD1" s="115"/>
      <c r="DE1" s="116" t="s">
        <v>9</v>
      </c>
      <c r="DF1" s="116"/>
      <c r="DG1" s="116"/>
      <c r="DH1" s="116"/>
      <c r="DI1" s="116"/>
      <c r="DJ1" s="116"/>
      <c r="DK1" s="116"/>
      <c r="DL1" s="116"/>
      <c r="DM1" s="116"/>
      <c r="DN1" s="116"/>
      <c r="DO1" s="116"/>
      <c r="DP1" s="112" t="s">
        <v>10</v>
      </c>
      <c r="DQ1" s="113"/>
      <c r="DR1" s="113"/>
      <c r="DS1" s="113"/>
      <c r="DT1" s="113"/>
      <c r="DU1" s="113"/>
      <c r="DV1" s="113"/>
      <c r="DW1" s="113"/>
      <c r="DX1" s="117"/>
      <c r="DY1" s="42"/>
    </row>
    <row r="2" spans="1:175" ht="69" customHeight="1" x14ac:dyDescent="0.3">
      <c r="A2" s="124"/>
      <c r="B2" s="125"/>
      <c r="C2" s="125"/>
      <c r="D2" s="125"/>
      <c r="E2" s="135"/>
      <c r="F2" s="135"/>
      <c r="G2" s="135"/>
      <c r="H2" s="135"/>
      <c r="I2" s="127"/>
      <c r="J2" s="129"/>
      <c r="K2" s="131"/>
      <c r="L2" s="133"/>
      <c r="M2" s="133"/>
      <c r="N2" s="90"/>
      <c r="O2" s="90"/>
      <c r="P2" s="121"/>
      <c r="Q2" s="107" t="s">
        <v>11</v>
      </c>
      <c r="R2" s="107" t="s">
        <v>12</v>
      </c>
      <c r="S2" s="106" t="s">
        <v>13</v>
      </c>
      <c r="T2" s="107" t="s">
        <v>14</v>
      </c>
      <c r="U2" s="106" t="s">
        <v>15</v>
      </c>
      <c r="V2" s="106" t="s">
        <v>16</v>
      </c>
      <c r="W2" s="106" t="s">
        <v>17</v>
      </c>
      <c r="X2" s="106" t="s">
        <v>18</v>
      </c>
      <c r="Y2" s="107" t="s">
        <v>19</v>
      </c>
      <c r="Z2" s="106" t="s">
        <v>20</v>
      </c>
      <c r="AA2" s="107" t="s">
        <v>21</v>
      </c>
      <c r="AB2" s="108" t="s">
        <v>22</v>
      </c>
      <c r="AC2" s="108"/>
      <c r="AD2" s="108"/>
      <c r="AE2" s="106" t="s">
        <v>23</v>
      </c>
      <c r="AF2" s="104" t="s">
        <v>24</v>
      </c>
      <c r="AG2" s="103" t="s">
        <v>25</v>
      </c>
      <c r="AH2" s="103" t="s">
        <v>26</v>
      </c>
      <c r="AI2" s="105" t="s">
        <v>27</v>
      </c>
      <c r="AJ2" s="118" t="s">
        <v>28</v>
      </c>
      <c r="AK2" s="119" t="s">
        <v>29</v>
      </c>
      <c r="AL2" s="119"/>
      <c r="AM2" s="119" t="s">
        <v>30</v>
      </c>
      <c r="AN2" s="119"/>
      <c r="AO2" s="119"/>
      <c r="AP2" s="119" t="s">
        <v>31</v>
      </c>
      <c r="AQ2" s="119"/>
      <c r="AR2" s="119"/>
      <c r="AS2" s="119" t="s">
        <v>32</v>
      </c>
      <c r="AT2" s="119"/>
      <c r="AU2" s="119"/>
      <c r="AV2" s="119" t="s">
        <v>33</v>
      </c>
      <c r="AW2" s="119"/>
      <c r="AX2" s="119"/>
      <c r="AY2" s="107" t="s">
        <v>11</v>
      </c>
      <c r="AZ2" s="106" t="s">
        <v>13</v>
      </c>
      <c r="BA2" s="106" t="s">
        <v>34</v>
      </c>
      <c r="BB2" s="106" t="s">
        <v>16</v>
      </c>
      <c r="BC2" s="106" t="s">
        <v>17</v>
      </c>
      <c r="BD2" s="107" t="s">
        <v>35</v>
      </c>
      <c r="BE2" s="106" t="s">
        <v>18</v>
      </c>
      <c r="BF2" s="108" t="s">
        <v>22</v>
      </c>
      <c r="BG2" s="108"/>
      <c r="BH2" s="108"/>
      <c r="BI2" s="106" t="s">
        <v>23</v>
      </c>
      <c r="BJ2" s="103" t="s">
        <v>25</v>
      </c>
      <c r="BK2" s="103" t="s">
        <v>36</v>
      </c>
      <c r="BL2" s="105" t="s">
        <v>27</v>
      </c>
      <c r="BM2" s="104" t="s">
        <v>28</v>
      </c>
      <c r="BN2" s="59" t="s">
        <v>37</v>
      </c>
      <c r="BO2" s="109" t="s">
        <v>30</v>
      </c>
      <c r="BP2" s="109"/>
      <c r="BQ2" s="109" t="s">
        <v>31</v>
      </c>
      <c r="BR2" s="109"/>
      <c r="BS2" s="110" t="s">
        <v>32</v>
      </c>
      <c r="BT2" s="110"/>
      <c r="BU2" s="110" t="s">
        <v>38</v>
      </c>
      <c r="BV2" s="110"/>
      <c r="BW2" s="107" t="s">
        <v>11</v>
      </c>
      <c r="BX2" s="106" t="s">
        <v>34</v>
      </c>
      <c r="BY2" s="106" t="s">
        <v>16</v>
      </c>
      <c r="BZ2" s="107" t="s">
        <v>35</v>
      </c>
      <c r="CA2" s="106" t="s">
        <v>18</v>
      </c>
      <c r="CB2" s="108" t="s">
        <v>22</v>
      </c>
      <c r="CC2" s="108"/>
      <c r="CD2" s="108"/>
      <c r="CE2" s="106" t="s">
        <v>23</v>
      </c>
      <c r="CF2" s="103" t="s">
        <v>39</v>
      </c>
      <c r="CG2" s="104" t="s">
        <v>40</v>
      </c>
      <c r="CH2" s="103" t="s">
        <v>25</v>
      </c>
      <c r="CI2" s="103" t="s">
        <v>26</v>
      </c>
      <c r="CJ2" s="104" t="s">
        <v>41</v>
      </c>
      <c r="CK2" s="105" t="s">
        <v>27</v>
      </c>
      <c r="CL2" s="103" t="s">
        <v>42</v>
      </c>
      <c r="CM2" s="104" t="s">
        <v>28</v>
      </c>
      <c r="CN2" s="59" t="s">
        <v>43</v>
      </c>
      <c r="CO2" s="59" t="s">
        <v>30</v>
      </c>
      <c r="CP2" s="59" t="s">
        <v>31</v>
      </c>
      <c r="CQ2" s="59" t="s">
        <v>32</v>
      </c>
      <c r="CR2" s="59" t="s">
        <v>38</v>
      </c>
      <c r="CS2" s="107" t="s">
        <v>11</v>
      </c>
      <c r="CT2" s="106" t="s">
        <v>34</v>
      </c>
      <c r="CU2" s="106" t="s">
        <v>16</v>
      </c>
      <c r="CV2" s="106" t="s">
        <v>44</v>
      </c>
      <c r="CW2" s="107" t="s">
        <v>45</v>
      </c>
      <c r="CX2" s="106" t="s">
        <v>46</v>
      </c>
      <c r="CY2" s="107" t="s">
        <v>35</v>
      </c>
      <c r="CZ2" s="106" t="s">
        <v>18</v>
      </c>
      <c r="DA2" s="108" t="s">
        <v>22</v>
      </c>
      <c r="DB2" s="108"/>
      <c r="DC2" s="108"/>
      <c r="DD2" s="106" t="s">
        <v>23</v>
      </c>
      <c r="DE2" s="104" t="s">
        <v>47</v>
      </c>
      <c r="DF2" s="103" t="s">
        <v>48</v>
      </c>
      <c r="DG2" s="103" t="s">
        <v>49</v>
      </c>
      <c r="DH2" s="103" t="s">
        <v>39</v>
      </c>
      <c r="DI2" s="104" t="s">
        <v>40</v>
      </c>
      <c r="DJ2" s="103" t="s">
        <v>25</v>
      </c>
      <c r="DK2" s="103" t="s">
        <v>26</v>
      </c>
      <c r="DL2" s="104" t="s">
        <v>41</v>
      </c>
      <c r="DM2" s="105" t="s">
        <v>27</v>
      </c>
      <c r="DN2" s="104" t="s">
        <v>50</v>
      </c>
      <c r="DO2" s="104" t="s">
        <v>42</v>
      </c>
      <c r="DP2" s="59" t="s">
        <v>43</v>
      </c>
      <c r="DQ2" s="59" t="s">
        <v>30</v>
      </c>
      <c r="DR2" s="59" t="s">
        <v>31</v>
      </c>
      <c r="DS2" s="59" t="s">
        <v>32</v>
      </c>
      <c r="DT2" s="59" t="s">
        <v>51</v>
      </c>
      <c r="DU2" s="59" t="s">
        <v>52</v>
      </c>
      <c r="DV2" s="59" t="s">
        <v>38</v>
      </c>
      <c r="DW2" s="59" t="s">
        <v>53</v>
      </c>
      <c r="DX2" s="87" t="s">
        <v>54</v>
      </c>
      <c r="DY2" s="42"/>
    </row>
    <row r="3" spans="1:175" ht="81.599999999999994" customHeight="1" x14ac:dyDescent="0.3">
      <c r="A3" s="88" t="s">
        <v>55</v>
      </c>
      <c r="B3" s="89" t="s">
        <v>56</v>
      </c>
      <c r="C3" s="90" t="s">
        <v>57</v>
      </c>
      <c r="D3" s="90" t="s">
        <v>58</v>
      </c>
      <c r="E3" s="58" t="s">
        <v>59</v>
      </c>
      <c r="F3" s="58"/>
      <c r="G3" s="58"/>
      <c r="H3" s="58"/>
      <c r="I3" s="127"/>
      <c r="J3" s="129"/>
      <c r="K3" s="131"/>
      <c r="L3" s="133"/>
      <c r="M3" s="133"/>
      <c r="N3" s="90"/>
      <c r="O3" s="90"/>
      <c r="P3" s="121"/>
      <c r="Q3" s="107"/>
      <c r="R3" s="107"/>
      <c r="S3" s="106"/>
      <c r="T3" s="107"/>
      <c r="U3" s="106"/>
      <c r="V3" s="106"/>
      <c r="W3" s="106"/>
      <c r="X3" s="106"/>
      <c r="Y3" s="107"/>
      <c r="Z3" s="106"/>
      <c r="AA3" s="107"/>
      <c r="AB3" s="86" t="s">
        <v>60</v>
      </c>
      <c r="AC3" s="57" t="s">
        <v>61</v>
      </c>
      <c r="AD3" s="57" t="s">
        <v>62</v>
      </c>
      <c r="AE3" s="106"/>
      <c r="AF3" s="104"/>
      <c r="AG3" s="103"/>
      <c r="AH3" s="103"/>
      <c r="AI3" s="105"/>
      <c r="AJ3" s="118"/>
      <c r="AK3" s="54" t="s">
        <v>63</v>
      </c>
      <c r="AL3" s="54" t="s">
        <v>64</v>
      </c>
      <c r="AM3" s="54" t="s">
        <v>63</v>
      </c>
      <c r="AN3" s="54" t="s">
        <v>65</v>
      </c>
      <c r="AO3" s="54" t="s">
        <v>64</v>
      </c>
      <c r="AP3" s="54" t="s">
        <v>63</v>
      </c>
      <c r="AQ3" s="54" t="s">
        <v>65</v>
      </c>
      <c r="AR3" s="54" t="s">
        <v>64</v>
      </c>
      <c r="AS3" s="54" t="s">
        <v>63</v>
      </c>
      <c r="AT3" s="54" t="s">
        <v>65</v>
      </c>
      <c r="AU3" s="54" t="s">
        <v>64</v>
      </c>
      <c r="AV3" s="54" t="s">
        <v>63</v>
      </c>
      <c r="AW3" s="54" t="s">
        <v>65</v>
      </c>
      <c r="AX3" s="54" t="s">
        <v>64</v>
      </c>
      <c r="AY3" s="107"/>
      <c r="AZ3" s="106"/>
      <c r="BA3" s="106"/>
      <c r="BB3" s="106"/>
      <c r="BC3" s="106"/>
      <c r="BD3" s="107"/>
      <c r="BE3" s="106"/>
      <c r="BF3" s="86" t="s">
        <v>60</v>
      </c>
      <c r="BG3" s="57" t="s">
        <v>61</v>
      </c>
      <c r="BH3" s="57" t="s">
        <v>62</v>
      </c>
      <c r="BI3" s="106"/>
      <c r="BJ3" s="103"/>
      <c r="BK3" s="103"/>
      <c r="BL3" s="105"/>
      <c r="BM3" s="104"/>
      <c r="BN3" s="54" t="s">
        <v>63</v>
      </c>
      <c r="BO3" s="54" t="s">
        <v>65</v>
      </c>
      <c r="BP3" s="54" t="s">
        <v>64</v>
      </c>
      <c r="BQ3" s="54" t="s">
        <v>65</v>
      </c>
      <c r="BR3" s="54" t="s">
        <v>64</v>
      </c>
      <c r="BS3" s="54" t="s">
        <v>65</v>
      </c>
      <c r="BT3" s="54" t="s">
        <v>64</v>
      </c>
      <c r="BU3" s="54" t="s">
        <v>65</v>
      </c>
      <c r="BV3" s="54" t="s">
        <v>64</v>
      </c>
      <c r="BW3" s="107"/>
      <c r="BX3" s="106"/>
      <c r="BY3" s="106"/>
      <c r="BZ3" s="107"/>
      <c r="CA3" s="106"/>
      <c r="CB3" s="56" t="s">
        <v>60</v>
      </c>
      <c r="CC3" s="55" t="s">
        <v>61</v>
      </c>
      <c r="CD3" s="55" t="s">
        <v>62</v>
      </c>
      <c r="CE3" s="106"/>
      <c r="CF3" s="103"/>
      <c r="CG3" s="104"/>
      <c r="CH3" s="103"/>
      <c r="CI3" s="103"/>
      <c r="CJ3" s="104"/>
      <c r="CK3" s="105"/>
      <c r="CL3" s="103"/>
      <c r="CM3" s="104"/>
      <c r="CN3" s="54" t="s">
        <v>63</v>
      </c>
      <c r="CO3" s="54" t="s">
        <v>64</v>
      </c>
      <c r="CP3" s="54" t="s">
        <v>64</v>
      </c>
      <c r="CQ3" s="54" t="s">
        <v>64</v>
      </c>
      <c r="CR3" s="54" t="s">
        <v>64</v>
      </c>
      <c r="CS3" s="107"/>
      <c r="CT3" s="106"/>
      <c r="CU3" s="106"/>
      <c r="CV3" s="106"/>
      <c r="CW3" s="107"/>
      <c r="CX3" s="106"/>
      <c r="CY3" s="107"/>
      <c r="CZ3" s="106"/>
      <c r="DA3" s="56" t="s">
        <v>60</v>
      </c>
      <c r="DB3" s="55" t="s">
        <v>61</v>
      </c>
      <c r="DC3" s="55" t="s">
        <v>62</v>
      </c>
      <c r="DD3" s="106"/>
      <c r="DE3" s="104"/>
      <c r="DF3" s="103"/>
      <c r="DG3" s="103"/>
      <c r="DH3" s="103"/>
      <c r="DI3" s="104"/>
      <c r="DJ3" s="103"/>
      <c r="DK3" s="103"/>
      <c r="DL3" s="104"/>
      <c r="DM3" s="105"/>
      <c r="DN3" s="104"/>
      <c r="DO3" s="104"/>
      <c r="DP3" s="54" t="s">
        <v>63</v>
      </c>
      <c r="DQ3" s="54" t="s">
        <v>64</v>
      </c>
      <c r="DR3" s="54" t="s">
        <v>64</v>
      </c>
      <c r="DS3" s="54" t="s">
        <v>64</v>
      </c>
      <c r="DT3" s="54" t="s">
        <v>64</v>
      </c>
      <c r="DU3" s="54" t="s">
        <v>64</v>
      </c>
      <c r="DV3" s="54" t="s">
        <v>64</v>
      </c>
      <c r="DW3" s="54" t="s">
        <v>64</v>
      </c>
      <c r="DX3" s="87"/>
      <c r="DY3" s="42"/>
    </row>
    <row r="4" spans="1:175" s="50" customFormat="1" ht="41.25" customHeight="1" x14ac:dyDescent="0.3">
      <c r="A4" s="88"/>
      <c r="B4" s="89"/>
      <c r="C4" s="90"/>
      <c r="D4" s="90"/>
      <c r="E4" s="53" t="s">
        <v>66</v>
      </c>
      <c r="F4" s="52" t="s">
        <v>67</v>
      </c>
      <c r="G4" s="52" t="s">
        <v>68</v>
      </c>
      <c r="H4" s="52" t="s">
        <v>69</v>
      </c>
      <c r="I4" s="127"/>
      <c r="J4" s="129"/>
      <c r="K4" s="131"/>
      <c r="L4" s="133"/>
      <c r="M4" s="133"/>
      <c r="N4" s="90"/>
      <c r="O4" s="90"/>
      <c r="P4" s="121"/>
      <c r="Q4" s="91" t="s">
        <v>70</v>
      </c>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3"/>
      <c r="AY4" s="94" t="s">
        <v>71</v>
      </c>
      <c r="AZ4" s="95"/>
      <c r="BA4" s="95"/>
      <c r="BB4" s="95"/>
      <c r="BC4" s="95"/>
      <c r="BD4" s="95"/>
      <c r="BE4" s="95"/>
      <c r="BF4" s="95"/>
      <c r="BG4" s="95"/>
      <c r="BH4" s="95"/>
      <c r="BI4" s="95"/>
      <c r="BJ4" s="95"/>
      <c r="BK4" s="95"/>
      <c r="BL4" s="95"/>
      <c r="BM4" s="95"/>
      <c r="BN4" s="95"/>
      <c r="BO4" s="95"/>
      <c r="BP4" s="95"/>
      <c r="BQ4" s="95"/>
      <c r="BR4" s="95"/>
      <c r="BS4" s="95"/>
      <c r="BT4" s="95"/>
      <c r="BU4" s="95"/>
      <c r="BV4" s="96"/>
      <c r="BW4" s="97" t="s">
        <v>72</v>
      </c>
      <c r="BX4" s="98"/>
      <c r="BY4" s="98"/>
      <c r="BZ4" s="98"/>
      <c r="CA4" s="98"/>
      <c r="CB4" s="98"/>
      <c r="CC4" s="98"/>
      <c r="CD4" s="98"/>
      <c r="CE4" s="98"/>
      <c r="CF4" s="98"/>
      <c r="CG4" s="98"/>
      <c r="CH4" s="98"/>
      <c r="CI4" s="98"/>
      <c r="CJ4" s="98"/>
      <c r="CK4" s="98"/>
      <c r="CL4" s="98"/>
      <c r="CM4" s="98"/>
      <c r="CN4" s="98"/>
      <c r="CO4" s="98"/>
      <c r="CP4" s="98"/>
      <c r="CQ4" s="98"/>
      <c r="CR4" s="99"/>
      <c r="CS4" s="100" t="s">
        <v>73</v>
      </c>
      <c r="CT4" s="101"/>
      <c r="CU4" s="101"/>
      <c r="CV4" s="101"/>
      <c r="CW4" s="101"/>
      <c r="CX4" s="101"/>
      <c r="CY4" s="101"/>
      <c r="CZ4" s="101"/>
      <c r="DA4" s="101"/>
      <c r="DB4" s="101"/>
      <c r="DC4" s="101"/>
      <c r="DD4" s="101"/>
      <c r="DE4" s="101"/>
      <c r="DF4" s="101"/>
      <c r="DG4" s="101"/>
      <c r="DH4" s="101"/>
      <c r="DI4" s="101"/>
      <c r="DJ4" s="101"/>
      <c r="DK4" s="101"/>
      <c r="DL4" s="101"/>
      <c r="DM4" s="101"/>
      <c r="DN4" s="101"/>
      <c r="DO4" s="101"/>
      <c r="DP4" s="101"/>
      <c r="DQ4" s="101"/>
      <c r="DR4" s="101"/>
      <c r="DS4" s="101"/>
      <c r="DT4" s="101"/>
      <c r="DU4" s="101"/>
      <c r="DV4" s="101"/>
      <c r="DW4" s="101"/>
      <c r="DX4" s="102"/>
      <c r="DY4" s="51"/>
    </row>
    <row r="5" spans="1:175" s="159" customFormat="1" ht="13.95" customHeight="1" x14ac:dyDescent="0.3">
      <c r="A5" s="148"/>
      <c r="B5" s="149"/>
      <c r="C5" s="150"/>
      <c r="D5" s="150"/>
      <c r="E5" s="151"/>
      <c r="F5" s="152"/>
      <c r="G5" s="152"/>
      <c r="H5" s="152"/>
      <c r="I5" s="153"/>
      <c r="J5" s="153"/>
      <c r="K5" s="154"/>
      <c r="L5" s="153"/>
      <c r="M5" s="153"/>
      <c r="N5" s="150"/>
      <c r="O5" s="150"/>
      <c r="P5" s="155"/>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56"/>
      <c r="DM5" s="156"/>
      <c r="DN5" s="156"/>
      <c r="DO5" s="156"/>
      <c r="DP5" s="156"/>
      <c r="DQ5" s="156"/>
      <c r="DR5" s="156"/>
      <c r="DS5" s="156"/>
      <c r="DT5" s="156"/>
      <c r="DU5" s="156"/>
      <c r="DV5" s="156"/>
      <c r="DW5" s="156"/>
      <c r="DX5" s="157"/>
      <c r="DY5" s="158"/>
    </row>
    <row r="6" spans="1:175" s="8" customFormat="1" ht="19.95" customHeight="1" x14ac:dyDescent="0.3">
      <c r="A6" s="38">
        <f t="shared" ref="A6:A20" si="0">COUNTA(Q6:AX6)</f>
        <v>3</v>
      </c>
      <c r="B6" s="16">
        <f t="shared" ref="B6:B26" si="1">COUNTA(AY6:BW6)</f>
        <v>0</v>
      </c>
      <c r="C6" s="16">
        <f t="shared" ref="C6:C37" si="2">COUNTA(BX6:CS6)</f>
        <v>0</v>
      </c>
      <c r="D6" s="16">
        <f t="shared" ref="D6:D37" si="3">COUNTA(CT6:DZ6)</f>
        <v>0</v>
      </c>
      <c r="E6" s="15" t="s">
        <v>74</v>
      </c>
      <c r="F6" s="14" t="s">
        <v>75</v>
      </c>
      <c r="G6" s="13" t="s">
        <v>76</v>
      </c>
      <c r="H6" s="8" t="s">
        <v>77</v>
      </c>
      <c r="I6" s="9"/>
      <c r="J6" s="9" t="s">
        <v>78</v>
      </c>
      <c r="K6" s="9"/>
      <c r="L6" s="12"/>
      <c r="M6" s="11"/>
      <c r="N6" s="10"/>
      <c r="O6" s="10"/>
      <c r="P6" s="10"/>
      <c r="Q6" s="9"/>
      <c r="R6" s="9" t="s">
        <v>78</v>
      </c>
      <c r="S6" s="9"/>
      <c r="T6" s="9"/>
      <c r="U6" s="9" t="s">
        <v>78</v>
      </c>
      <c r="V6" s="9"/>
      <c r="W6" s="9"/>
      <c r="X6" s="9"/>
      <c r="Y6" s="9"/>
      <c r="Z6" s="9" t="s">
        <v>78</v>
      </c>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37"/>
      <c r="DY6" s="25"/>
      <c r="DZ6" s="9"/>
    </row>
    <row r="7" spans="1:175" s="8" customFormat="1" ht="19.95" customHeight="1" x14ac:dyDescent="0.3">
      <c r="A7" s="38">
        <f t="shared" si="0"/>
        <v>6</v>
      </c>
      <c r="B7" s="16">
        <f t="shared" si="1"/>
        <v>0</v>
      </c>
      <c r="C7" s="16">
        <f t="shared" si="2"/>
        <v>0</v>
      </c>
      <c r="D7" s="16">
        <f t="shared" si="3"/>
        <v>0</v>
      </c>
      <c r="E7" s="15" t="s">
        <v>79</v>
      </c>
      <c r="F7" s="14" t="s">
        <v>80</v>
      </c>
      <c r="G7" s="13" t="s">
        <v>76</v>
      </c>
      <c r="H7" s="8" t="s">
        <v>81</v>
      </c>
      <c r="I7" s="9"/>
      <c r="J7" s="9" t="s">
        <v>78</v>
      </c>
      <c r="K7" s="9" t="s">
        <v>78</v>
      </c>
      <c r="L7" s="12"/>
      <c r="M7" s="11"/>
      <c r="N7" s="10"/>
      <c r="O7" s="10"/>
      <c r="P7" s="10"/>
      <c r="Q7" s="9"/>
      <c r="R7" s="9" t="s">
        <v>78</v>
      </c>
      <c r="S7" s="9"/>
      <c r="T7" s="9"/>
      <c r="U7" s="9" t="s">
        <v>78</v>
      </c>
      <c r="V7" s="9"/>
      <c r="W7" s="9"/>
      <c r="X7" s="9"/>
      <c r="Y7" s="9" t="s">
        <v>78</v>
      </c>
      <c r="Z7" s="9" t="s">
        <v>78</v>
      </c>
      <c r="AA7" s="9"/>
      <c r="AB7" s="9"/>
      <c r="AC7" s="9"/>
      <c r="AD7" s="9" t="s">
        <v>78</v>
      </c>
      <c r="AE7" s="9" t="s">
        <v>78</v>
      </c>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37"/>
      <c r="DY7" s="25"/>
      <c r="DZ7" s="9"/>
    </row>
    <row r="8" spans="1:175" s="8" customFormat="1" ht="19.95" customHeight="1" x14ac:dyDescent="0.3">
      <c r="A8" s="38">
        <f t="shared" si="0"/>
        <v>1</v>
      </c>
      <c r="B8" s="16">
        <f t="shared" si="1"/>
        <v>5</v>
      </c>
      <c r="C8" s="16">
        <f t="shared" si="2"/>
        <v>2</v>
      </c>
      <c r="D8" s="16">
        <f t="shared" si="3"/>
        <v>10</v>
      </c>
      <c r="E8" s="15" t="s">
        <v>82</v>
      </c>
      <c r="F8" s="14" t="s">
        <v>83</v>
      </c>
      <c r="G8" s="13" t="s">
        <v>76</v>
      </c>
      <c r="H8" s="8" t="s">
        <v>81</v>
      </c>
      <c r="I8" s="9"/>
      <c r="J8" s="9" t="s">
        <v>78</v>
      </c>
      <c r="K8" s="9" t="s">
        <v>78</v>
      </c>
      <c r="L8" s="12"/>
      <c r="M8" s="11"/>
      <c r="N8" s="10"/>
      <c r="O8" s="10"/>
      <c r="P8" s="10"/>
      <c r="Q8" s="9"/>
      <c r="R8" s="9"/>
      <c r="S8" s="9"/>
      <c r="T8" s="9"/>
      <c r="U8" s="9"/>
      <c r="V8" s="9"/>
      <c r="W8" s="9"/>
      <c r="X8" s="9"/>
      <c r="Y8" s="9"/>
      <c r="Z8" s="9"/>
      <c r="AA8" s="9"/>
      <c r="AB8" s="9"/>
      <c r="AC8" s="9"/>
      <c r="AD8" s="9"/>
      <c r="AE8" s="9"/>
      <c r="AF8" s="9"/>
      <c r="AG8" s="9"/>
      <c r="AH8" s="9"/>
      <c r="AI8" s="9"/>
      <c r="AJ8" s="9" t="s">
        <v>78</v>
      </c>
      <c r="AK8" s="9"/>
      <c r="AL8" s="9"/>
      <c r="AM8" s="9"/>
      <c r="AN8" s="9"/>
      <c r="AO8" s="9"/>
      <c r="AP8" s="9"/>
      <c r="AQ8" s="9"/>
      <c r="AR8" s="9"/>
      <c r="AS8" s="9"/>
      <c r="AT8" s="9"/>
      <c r="AU8" s="9"/>
      <c r="AV8" s="9"/>
      <c r="AW8" s="9"/>
      <c r="AX8" s="9"/>
      <c r="AY8" s="9"/>
      <c r="AZ8" s="9"/>
      <c r="BA8" s="9"/>
      <c r="BB8" s="9"/>
      <c r="BC8" s="9"/>
      <c r="BD8" s="9" t="s">
        <v>78</v>
      </c>
      <c r="BE8" s="9" t="s">
        <v>78</v>
      </c>
      <c r="BF8" s="9"/>
      <c r="BG8" s="9"/>
      <c r="BH8" s="9"/>
      <c r="BI8" s="9" t="s">
        <v>78</v>
      </c>
      <c r="BJ8" s="9" t="s">
        <v>78</v>
      </c>
      <c r="BK8" s="9"/>
      <c r="BL8" s="9"/>
      <c r="BM8" s="9"/>
      <c r="BN8" s="9" t="s">
        <v>78</v>
      </c>
      <c r="BO8" s="9"/>
      <c r="BP8" s="9"/>
      <c r="BQ8" s="9"/>
      <c r="BR8" s="9"/>
      <c r="BS8" s="9"/>
      <c r="BT8" s="9"/>
      <c r="BU8" s="9"/>
      <c r="BV8" s="9"/>
      <c r="BW8" s="9"/>
      <c r="BX8" s="9"/>
      <c r="BY8" s="9"/>
      <c r="BZ8" s="9"/>
      <c r="CA8" s="9"/>
      <c r="CB8" s="9"/>
      <c r="CC8" s="9"/>
      <c r="CD8" s="9"/>
      <c r="CE8" s="9"/>
      <c r="CF8" s="9"/>
      <c r="CG8" s="9"/>
      <c r="CH8" s="9" t="s">
        <v>78</v>
      </c>
      <c r="CI8" s="9"/>
      <c r="CJ8" s="9"/>
      <c r="CK8" s="9"/>
      <c r="CL8" s="9"/>
      <c r="CM8" s="9"/>
      <c r="CN8" s="9" t="s">
        <v>78</v>
      </c>
      <c r="CO8" s="9"/>
      <c r="CP8" s="9"/>
      <c r="CQ8" s="9"/>
      <c r="CR8" s="9"/>
      <c r="CS8" s="9"/>
      <c r="CT8" s="9"/>
      <c r="CU8" s="9"/>
      <c r="CV8" s="9"/>
      <c r="CW8" s="9"/>
      <c r="CX8" s="9"/>
      <c r="CY8" s="9" t="s">
        <v>78</v>
      </c>
      <c r="CZ8" s="9" t="s">
        <v>78</v>
      </c>
      <c r="DA8" s="9" t="s">
        <v>78</v>
      </c>
      <c r="DB8" s="9"/>
      <c r="DC8" s="9"/>
      <c r="DD8" s="9"/>
      <c r="DE8" s="9" t="s">
        <v>78</v>
      </c>
      <c r="DF8" s="9" t="s">
        <v>78</v>
      </c>
      <c r="DG8" s="9"/>
      <c r="DH8" s="9" t="s">
        <v>78</v>
      </c>
      <c r="DI8" s="9" t="s">
        <v>78</v>
      </c>
      <c r="DJ8" s="9"/>
      <c r="DK8" s="9" t="s">
        <v>78</v>
      </c>
      <c r="DL8" s="9"/>
      <c r="DM8" s="9"/>
      <c r="DN8" s="9"/>
      <c r="DO8" s="9"/>
      <c r="DP8" s="9" t="s">
        <v>78</v>
      </c>
      <c r="DQ8" s="9" t="s">
        <v>78</v>
      </c>
      <c r="DR8" s="9"/>
      <c r="DS8" s="9"/>
      <c r="DT8" s="9"/>
      <c r="DU8" s="9"/>
      <c r="DV8" s="9"/>
      <c r="DW8" s="9"/>
      <c r="DX8" s="37"/>
      <c r="DY8" s="25"/>
      <c r="DZ8" s="9"/>
    </row>
    <row r="9" spans="1:175" s="8" customFormat="1" ht="19.95" customHeight="1" x14ac:dyDescent="0.3">
      <c r="A9" s="38">
        <f t="shared" si="0"/>
        <v>0</v>
      </c>
      <c r="B9" s="16">
        <f t="shared" si="1"/>
        <v>0</v>
      </c>
      <c r="C9" s="16">
        <f t="shared" si="2"/>
        <v>0</v>
      </c>
      <c r="D9" s="16">
        <f t="shared" si="3"/>
        <v>0</v>
      </c>
      <c r="E9" s="22" t="s">
        <v>84</v>
      </c>
      <c r="F9" s="21" t="s">
        <v>85</v>
      </c>
      <c r="G9" s="13" t="s">
        <v>76</v>
      </c>
      <c r="H9" s="8" t="s">
        <v>81</v>
      </c>
      <c r="I9" s="20"/>
      <c r="J9" s="19" t="s">
        <v>78</v>
      </c>
      <c r="K9" s="44" t="s">
        <v>78</v>
      </c>
      <c r="L9" s="2"/>
      <c r="M9" s="2"/>
      <c r="N9" s="3"/>
      <c r="O9" s="3"/>
      <c r="P9" s="3"/>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43"/>
      <c r="DY9" s="42"/>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row>
    <row r="10" spans="1:175" s="8" customFormat="1" ht="19.95" customHeight="1" x14ac:dyDescent="0.3">
      <c r="A10" s="38">
        <f t="shared" si="0"/>
        <v>0</v>
      </c>
      <c r="B10" s="16">
        <f t="shared" si="1"/>
        <v>0</v>
      </c>
      <c r="C10" s="16">
        <f t="shared" si="2"/>
        <v>0</v>
      </c>
      <c r="D10" s="16">
        <f t="shared" si="3"/>
        <v>0</v>
      </c>
      <c r="E10" s="22" t="s">
        <v>86</v>
      </c>
      <c r="F10" s="21" t="s">
        <v>87</v>
      </c>
      <c r="G10" s="13" t="s">
        <v>76</v>
      </c>
      <c r="H10" s="8" t="s">
        <v>81</v>
      </c>
      <c r="I10" s="20"/>
      <c r="J10" s="19" t="s">
        <v>78</v>
      </c>
      <c r="K10" s="44" t="s">
        <v>78</v>
      </c>
      <c r="L10" s="2"/>
      <c r="M10" s="2"/>
      <c r="N10" s="3"/>
      <c r="O10" s="3"/>
      <c r="P10" s="3"/>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43"/>
      <c r="DY10" s="42"/>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row>
    <row r="11" spans="1:175" s="8" customFormat="1" ht="19.95" customHeight="1" x14ac:dyDescent="0.3">
      <c r="A11" s="38">
        <f t="shared" si="0"/>
        <v>0</v>
      </c>
      <c r="B11" s="16">
        <f t="shared" si="1"/>
        <v>0</v>
      </c>
      <c r="C11" s="16">
        <f t="shared" si="2"/>
        <v>0</v>
      </c>
      <c r="D11" s="16">
        <f t="shared" si="3"/>
        <v>0</v>
      </c>
      <c r="E11" s="22" t="s">
        <v>88</v>
      </c>
      <c r="F11" s="21" t="s">
        <v>89</v>
      </c>
      <c r="G11" s="13" t="s">
        <v>76</v>
      </c>
      <c r="H11" s="8" t="s">
        <v>81</v>
      </c>
      <c r="I11" s="20"/>
      <c r="J11" s="19" t="s">
        <v>78</v>
      </c>
      <c r="K11" s="44" t="s">
        <v>78</v>
      </c>
      <c r="L11" s="2"/>
      <c r="M11" s="2"/>
      <c r="N11" s="3"/>
      <c r="O11" s="3"/>
      <c r="P11" s="3"/>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43"/>
      <c r="DY11" s="42"/>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row>
    <row r="12" spans="1:175" s="39" customFormat="1" ht="19.95" customHeight="1" x14ac:dyDescent="0.3">
      <c r="A12" s="38">
        <f t="shared" si="0"/>
        <v>7</v>
      </c>
      <c r="B12" s="16">
        <f t="shared" si="1"/>
        <v>0</v>
      </c>
      <c r="C12" s="16">
        <f t="shared" si="2"/>
        <v>0</v>
      </c>
      <c r="D12" s="16">
        <f t="shared" si="3"/>
        <v>0</v>
      </c>
      <c r="E12" s="15" t="s">
        <v>90</v>
      </c>
      <c r="F12" s="14" t="s">
        <v>91</v>
      </c>
      <c r="G12" s="13" t="s">
        <v>76</v>
      </c>
      <c r="H12" s="8" t="s">
        <v>77</v>
      </c>
      <c r="I12" s="9" t="s">
        <v>78</v>
      </c>
      <c r="J12" s="9" t="s">
        <v>78</v>
      </c>
      <c r="K12" s="9"/>
      <c r="L12" s="12"/>
      <c r="M12" s="11"/>
      <c r="N12" s="10"/>
      <c r="O12" s="10"/>
      <c r="P12" s="10"/>
      <c r="Q12" s="9"/>
      <c r="R12" s="9" t="s">
        <v>78</v>
      </c>
      <c r="S12" s="9"/>
      <c r="T12" s="9"/>
      <c r="U12" s="9" t="s">
        <v>78</v>
      </c>
      <c r="V12" s="9" t="s">
        <v>78</v>
      </c>
      <c r="W12" s="9"/>
      <c r="X12" s="9" t="s">
        <v>78</v>
      </c>
      <c r="Y12" s="9" t="s">
        <v>78</v>
      </c>
      <c r="Z12" s="9" t="s">
        <v>78</v>
      </c>
      <c r="AA12" s="9" t="s">
        <v>78</v>
      </c>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37"/>
      <c r="DY12" s="25"/>
      <c r="DZ12" s="9"/>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row>
    <row r="13" spans="1:175" s="8" customFormat="1" ht="19.95" customHeight="1" x14ac:dyDescent="0.3">
      <c r="A13" s="38">
        <f t="shared" si="0"/>
        <v>5</v>
      </c>
      <c r="B13" s="16">
        <f t="shared" si="1"/>
        <v>0</v>
      </c>
      <c r="C13" s="16">
        <f t="shared" si="2"/>
        <v>0</v>
      </c>
      <c r="D13" s="16">
        <f t="shared" si="3"/>
        <v>0</v>
      </c>
      <c r="E13" s="15" t="s">
        <v>92</v>
      </c>
      <c r="F13" s="14" t="s">
        <v>93</v>
      </c>
      <c r="G13" s="13" t="s">
        <v>76</v>
      </c>
      <c r="H13" s="8" t="s">
        <v>77</v>
      </c>
      <c r="I13" s="9"/>
      <c r="J13" s="9" t="s">
        <v>78</v>
      </c>
      <c r="K13" s="9"/>
      <c r="L13" s="12"/>
      <c r="M13" s="11"/>
      <c r="N13" s="10"/>
      <c r="O13" s="10"/>
      <c r="P13" s="10"/>
      <c r="Q13" s="9"/>
      <c r="R13" s="9" t="s">
        <v>78</v>
      </c>
      <c r="S13" s="9"/>
      <c r="T13" s="9"/>
      <c r="U13" s="9"/>
      <c r="V13" s="9"/>
      <c r="W13" s="9"/>
      <c r="X13" s="9" t="s">
        <v>78</v>
      </c>
      <c r="Y13" s="9" t="s">
        <v>78</v>
      </c>
      <c r="Z13" s="9" t="s">
        <v>78</v>
      </c>
      <c r="AA13" s="9"/>
      <c r="AB13" s="9"/>
      <c r="AC13" s="9"/>
      <c r="AD13" s="9" t="s">
        <v>78</v>
      </c>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37"/>
      <c r="DY13" s="25"/>
      <c r="DZ13" s="9"/>
    </row>
    <row r="14" spans="1:175" s="8" customFormat="1" ht="19.95" customHeight="1" x14ac:dyDescent="0.3">
      <c r="A14" s="38">
        <f t="shared" si="0"/>
        <v>0</v>
      </c>
      <c r="B14" s="16">
        <f t="shared" si="1"/>
        <v>0</v>
      </c>
      <c r="C14" s="16">
        <f t="shared" si="2"/>
        <v>0</v>
      </c>
      <c r="D14" s="16">
        <f t="shared" si="3"/>
        <v>0</v>
      </c>
      <c r="E14" s="15" t="s">
        <v>94</v>
      </c>
      <c r="F14" s="14" t="s">
        <v>95</v>
      </c>
      <c r="G14" s="13" t="s">
        <v>76</v>
      </c>
      <c r="H14" s="8" t="s">
        <v>96</v>
      </c>
      <c r="I14" s="9"/>
      <c r="J14" s="9" t="s">
        <v>78</v>
      </c>
      <c r="K14" s="9" t="s">
        <v>78</v>
      </c>
      <c r="L14" s="12"/>
      <c r="M14" s="11" t="s">
        <v>97</v>
      </c>
      <c r="N14" s="10"/>
      <c r="O14" s="10"/>
      <c r="P14" s="10"/>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37"/>
      <c r="DY14" s="25"/>
      <c r="DZ14" s="9"/>
    </row>
    <row r="15" spans="1:175" s="8" customFormat="1" ht="19.95" customHeight="1" x14ac:dyDescent="0.3">
      <c r="A15" s="38">
        <f t="shared" si="0"/>
        <v>2</v>
      </c>
      <c r="B15" s="16">
        <f t="shared" si="1"/>
        <v>0</v>
      </c>
      <c r="C15" s="16">
        <f t="shared" si="2"/>
        <v>0</v>
      </c>
      <c r="D15" s="16">
        <f t="shared" si="3"/>
        <v>0</v>
      </c>
      <c r="E15" s="15" t="s">
        <v>98</v>
      </c>
      <c r="F15" s="14" t="s">
        <v>99</v>
      </c>
      <c r="G15" s="13" t="s">
        <v>76</v>
      </c>
      <c r="H15" s="8" t="s">
        <v>96</v>
      </c>
      <c r="I15" s="9"/>
      <c r="J15" s="9" t="s">
        <v>78</v>
      </c>
      <c r="K15" s="15"/>
      <c r="L15" s="12"/>
      <c r="M15" s="11" t="s">
        <v>97</v>
      </c>
      <c r="N15" s="10"/>
      <c r="O15" s="10"/>
      <c r="P15" s="10" t="s">
        <v>100</v>
      </c>
      <c r="Q15" s="9"/>
      <c r="R15" s="9"/>
      <c r="S15" s="9"/>
      <c r="T15" s="9"/>
      <c r="U15" s="9"/>
      <c r="V15" s="9"/>
      <c r="W15" s="9"/>
      <c r="X15" s="9"/>
      <c r="Y15" s="9"/>
      <c r="Z15" s="9"/>
      <c r="AA15" s="9"/>
      <c r="AB15" s="9" t="s">
        <v>100</v>
      </c>
      <c r="AC15" s="9"/>
      <c r="AD15" s="9"/>
      <c r="AE15" s="9" t="s">
        <v>100</v>
      </c>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37"/>
      <c r="DY15" s="25"/>
      <c r="DZ15" s="9"/>
    </row>
    <row r="16" spans="1:175" s="8" customFormat="1" ht="19.95" customHeight="1" x14ac:dyDescent="0.3">
      <c r="A16" s="38">
        <f t="shared" si="0"/>
        <v>2</v>
      </c>
      <c r="B16" s="16">
        <f t="shared" si="1"/>
        <v>0</v>
      </c>
      <c r="C16" s="16">
        <f t="shared" si="2"/>
        <v>0</v>
      </c>
      <c r="D16" s="16">
        <f t="shared" si="3"/>
        <v>0</v>
      </c>
      <c r="E16" s="15" t="s">
        <v>101</v>
      </c>
      <c r="F16" s="14" t="s">
        <v>102</v>
      </c>
      <c r="G16" s="13" t="s">
        <v>76</v>
      </c>
      <c r="H16" s="8" t="s">
        <v>96</v>
      </c>
      <c r="I16" s="9"/>
      <c r="J16" s="9" t="s">
        <v>78</v>
      </c>
      <c r="K16" s="9" t="s">
        <v>78</v>
      </c>
      <c r="L16" s="12"/>
      <c r="M16" s="11" t="s">
        <v>97</v>
      </c>
      <c r="N16" s="10"/>
      <c r="O16" s="10"/>
      <c r="P16" s="10" t="s">
        <v>100</v>
      </c>
      <c r="Q16" s="9"/>
      <c r="R16" s="9"/>
      <c r="S16" s="9"/>
      <c r="T16" s="9"/>
      <c r="U16" s="9"/>
      <c r="V16" s="9"/>
      <c r="W16" s="9"/>
      <c r="X16" s="9"/>
      <c r="Y16" s="9"/>
      <c r="Z16" s="9"/>
      <c r="AA16" s="9"/>
      <c r="AB16" s="9" t="s">
        <v>100</v>
      </c>
      <c r="AC16" s="9"/>
      <c r="AD16" s="9"/>
      <c r="AE16" s="9" t="s">
        <v>100</v>
      </c>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37"/>
      <c r="DY16" s="25"/>
      <c r="DZ16" s="9"/>
    </row>
    <row r="17" spans="1:175" s="8" customFormat="1" ht="19.95" customHeight="1" x14ac:dyDescent="0.3">
      <c r="A17" s="38">
        <f t="shared" si="0"/>
        <v>2</v>
      </c>
      <c r="B17" s="16">
        <f t="shared" si="1"/>
        <v>0</v>
      </c>
      <c r="C17" s="16">
        <f t="shared" si="2"/>
        <v>0</v>
      </c>
      <c r="D17" s="16">
        <f t="shared" si="3"/>
        <v>0</v>
      </c>
      <c r="E17" s="15" t="s">
        <v>103</v>
      </c>
      <c r="F17" s="14" t="s">
        <v>104</v>
      </c>
      <c r="G17" s="13" t="s">
        <v>105</v>
      </c>
      <c r="H17" s="8" t="s">
        <v>106</v>
      </c>
      <c r="I17" s="9" t="s">
        <v>78</v>
      </c>
      <c r="J17" s="9" t="s">
        <v>78</v>
      </c>
      <c r="K17" s="9"/>
      <c r="L17" s="12"/>
      <c r="M17" s="10"/>
      <c r="N17" s="10"/>
      <c r="O17" s="10"/>
      <c r="P17" s="10"/>
      <c r="Q17" s="10"/>
      <c r="R17" s="10"/>
      <c r="S17" s="10"/>
      <c r="T17" s="10"/>
      <c r="U17" s="10"/>
      <c r="V17" s="10"/>
      <c r="W17" s="10"/>
      <c r="X17" s="10" t="s">
        <v>78</v>
      </c>
      <c r="Y17" s="10"/>
      <c r="Z17" s="10"/>
      <c r="AA17" s="10"/>
      <c r="AB17" s="10"/>
      <c r="AC17" s="10"/>
      <c r="AD17" s="10" t="s">
        <v>78</v>
      </c>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41"/>
      <c r="DY17" s="40"/>
      <c r="DZ17" s="10"/>
    </row>
    <row r="18" spans="1:175" s="8" customFormat="1" ht="19.95" customHeight="1" x14ac:dyDescent="0.3">
      <c r="A18" s="38">
        <f t="shared" si="0"/>
        <v>8</v>
      </c>
      <c r="B18" s="16">
        <f t="shared" si="1"/>
        <v>3</v>
      </c>
      <c r="C18" s="16">
        <f t="shared" si="2"/>
        <v>0</v>
      </c>
      <c r="D18" s="16">
        <f t="shared" si="3"/>
        <v>0</v>
      </c>
      <c r="E18" s="15" t="s">
        <v>107</v>
      </c>
      <c r="F18" s="14" t="s">
        <v>108</v>
      </c>
      <c r="G18" s="13" t="s">
        <v>105</v>
      </c>
      <c r="H18" s="8" t="s">
        <v>106</v>
      </c>
      <c r="I18" s="9"/>
      <c r="J18" s="9"/>
      <c r="K18" s="15"/>
      <c r="L18" s="12"/>
      <c r="M18" s="11"/>
      <c r="N18" s="10"/>
      <c r="O18" s="10"/>
      <c r="P18" s="10"/>
      <c r="Q18" s="9"/>
      <c r="R18" s="9" t="s">
        <v>78</v>
      </c>
      <c r="S18" s="9"/>
      <c r="T18" s="9"/>
      <c r="U18" s="9" t="s">
        <v>78</v>
      </c>
      <c r="V18" s="9"/>
      <c r="W18" s="9"/>
      <c r="X18" s="9" t="s">
        <v>78</v>
      </c>
      <c r="Y18" s="9" t="s">
        <v>78</v>
      </c>
      <c r="Z18" s="9" t="s">
        <v>78</v>
      </c>
      <c r="AA18" s="9" t="s">
        <v>78</v>
      </c>
      <c r="AB18" s="9"/>
      <c r="AC18" s="9"/>
      <c r="AD18" s="9" t="s">
        <v>78</v>
      </c>
      <c r="AE18" s="9"/>
      <c r="AF18" s="9"/>
      <c r="AG18" s="9"/>
      <c r="AH18" s="9"/>
      <c r="AI18" s="9"/>
      <c r="AJ18" s="9" t="s">
        <v>78</v>
      </c>
      <c r="AK18" s="9"/>
      <c r="AL18" s="9"/>
      <c r="AM18" s="9"/>
      <c r="AN18" s="9"/>
      <c r="AO18" s="9"/>
      <c r="AP18" s="9"/>
      <c r="AQ18" s="9"/>
      <c r="AR18" s="9"/>
      <c r="AS18" s="9"/>
      <c r="AT18" s="9"/>
      <c r="AU18" s="9"/>
      <c r="AV18" s="9"/>
      <c r="AW18" s="9"/>
      <c r="AX18" s="9"/>
      <c r="AY18" s="9"/>
      <c r="AZ18" s="9"/>
      <c r="BA18" s="9"/>
      <c r="BB18" s="9"/>
      <c r="BC18" s="9"/>
      <c r="BD18" s="9" t="s">
        <v>78</v>
      </c>
      <c r="BE18" s="9"/>
      <c r="BF18" s="9"/>
      <c r="BG18" s="9"/>
      <c r="BH18" s="9"/>
      <c r="BI18" s="9" t="s">
        <v>78</v>
      </c>
      <c r="BJ18" s="9"/>
      <c r="BK18" s="9"/>
      <c r="BL18" s="9" t="s">
        <v>78</v>
      </c>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37"/>
      <c r="DY18" s="25"/>
      <c r="DZ18" s="9"/>
    </row>
    <row r="19" spans="1:175" s="8" customFormat="1" ht="19.95" customHeight="1" x14ac:dyDescent="0.3">
      <c r="A19" s="38">
        <f t="shared" si="0"/>
        <v>5</v>
      </c>
      <c r="B19" s="16">
        <f t="shared" si="1"/>
        <v>3</v>
      </c>
      <c r="C19" s="16">
        <f t="shared" si="2"/>
        <v>2</v>
      </c>
      <c r="D19" s="16">
        <f t="shared" si="3"/>
        <v>2</v>
      </c>
      <c r="E19" s="15" t="s">
        <v>109</v>
      </c>
      <c r="F19" s="14" t="s">
        <v>110</v>
      </c>
      <c r="G19" s="13" t="s">
        <v>105</v>
      </c>
      <c r="H19" s="8" t="s">
        <v>106</v>
      </c>
      <c r="I19" s="9" t="s">
        <v>78</v>
      </c>
      <c r="J19" s="9"/>
      <c r="K19" s="9"/>
      <c r="L19" s="12"/>
      <c r="M19" s="11"/>
      <c r="N19" s="10"/>
      <c r="O19" s="10"/>
      <c r="P19" s="10"/>
      <c r="Q19" s="9" t="s">
        <v>78</v>
      </c>
      <c r="R19" s="9" t="s">
        <v>78</v>
      </c>
      <c r="S19" s="9"/>
      <c r="T19" s="9"/>
      <c r="U19" s="9"/>
      <c r="V19" s="9"/>
      <c r="W19" s="9"/>
      <c r="X19" s="9"/>
      <c r="Y19" s="9"/>
      <c r="Z19" s="9"/>
      <c r="AA19" s="9"/>
      <c r="AB19" s="9"/>
      <c r="AC19" s="9"/>
      <c r="AD19" s="9"/>
      <c r="AE19" s="9"/>
      <c r="AF19" s="9"/>
      <c r="AG19" s="9"/>
      <c r="AH19" s="9" t="s">
        <v>78</v>
      </c>
      <c r="AI19" s="9"/>
      <c r="AJ19" s="9" t="s">
        <v>78</v>
      </c>
      <c r="AK19" s="9" t="s">
        <v>78</v>
      </c>
      <c r="AL19" s="9"/>
      <c r="AM19" s="9"/>
      <c r="AN19" s="9"/>
      <c r="AO19" s="9"/>
      <c r="AP19" s="9"/>
      <c r="AQ19" s="9"/>
      <c r="AR19" s="9"/>
      <c r="AS19" s="9"/>
      <c r="AT19" s="9"/>
      <c r="AU19" s="9"/>
      <c r="AV19" s="9"/>
      <c r="AW19" s="9"/>
      <c r="AX19" s="9"/>
      <c r="AY19" s="9"/>
      <c r="AZ19" s="9"/>
      <c r="BA19" s="9"/>
      <c r="BB19" s="9"/>
      <c r="BC19" s="9"/>
      <c r="BD19" s="9" t="s">
        <v>78</v>
      </c>
      <c r="BE19" s="9"/>
      <c r="BF19" s="9"/>
      <c r="BG19" s="9"/>
      <c r="BH19" s="9"/>
      <c r="BI19" s="9" t="s">
        <v>78</v>
      </c>
      <c r="BJ19" s="9"/>
      <c r="BK19" s="9"/>
      <c r="BL19" s="9" t="s">
        <v>78</v>
      </c>
      <c r="BM19" s="9"/>
      <c r="BN19" s="9"/>
      <c r="BO19" s="9"/>
      <c r="BP19" s="9"/>
      <c r="BQ19" s="9"/>
      <c r="BR19" s="9"/>
      <c r="BS19" s="9"/>
      <c r="BT19" s="9"/>
      <c r="BU19" s="9"/>
      <c r="BV19" s="9"/>
      <c r="BW19" s="9"/>
      <c r="BX19" s="9"/>
      <c r="BY19" s="9"/>
      <c r="BZ19" s="9"/>
      <c r="CA19" s="9"/>
      <c r="CB19" s="9"/>
      <c r="CC19" s="9" t="s">
        <v>78</v>
      </c>
      <c r="CD19" s="9"/>
      <c r="CE19" s="9"/>
      <c r="CF19" s="9"/>
      <c r="CG19" s="9"/>
      <c r="CH19" s="9"/>
      <c r="CI19" s="9" t="s">
        <v>78</v>
      </c>
      <c r="CJ19" s="9"/>
      <c r="CK19" s="9"/>
      <c r="CL19" s="9"/>
      <c r="CM19" s="9"/>
      <c r="CN19" s="9"/>
      <c r="CO19" s="9"/>
      <c r="CP19" s="9"/>
      <c r="CQ19" s="9"/>
      <c r="CR19" s="9"/>
      <c r="CS19" s="9"/>
      <c r="CT19" s="9"/>
      <c r="CU19" s="9"/>
      <c r="CV19" s="9"/>
      <c r="CW19" s="9"/>
      <c r="CX19" s="9"/>
      <c r="CY19" s="9"/>
      <c r="CZ19" s="9" t="s">
        <v>78</v>
      </c>
      <c r="DA19" s="9"/>
      <c r="DB19" s="9"/>
      <c r="DC19" s="9"/>
      <c r="DD19" s="9"/>
      <c r="DE19" s="9"/>
      <c r="DF19" s="9"/>
      <c r="DG19" s="9"/>
      <c r="DH19" s="9"/>
      <c r="DI19" s="9" t="s">
        <v>78</v>
      </c>
      <c r="DJ19" s="9"/>
      <c r="DK19" s="9"/>
      <c r="DL19" s="9"/>
      <c r="DM19" s="9"/>
      <c r="DN19" s="9"/>
      <c r="DO19" s="9"/>
      <c r="DP19" s="9"/>
      <c r="DQ19" s="9"/>
      <c r="DR19" s="9"/>
      <c r="DS19" s="9"/>
      <c r="DT19" s="9"/>
      <c r="DU19" s="9"/>
      <c r="DV19" s="9"/>
      <c r="DW19" s="9"/>
      <c r="DX19" s="37"/>
      <c r="DY19" s="25"/>
      <c r="DZ19" s="9"/>
    </row>
    <row r="20" spans="1:175" s="8" customFormat="1" ht="19.95" customHeight="1" x14ac:dyDescent="0.3">
      <c r="A20" s="38">
        <f t="shared" si="0"/>
        <v>0</v>
      </c>
      <c r="B20" s="16">
        <f t="shared" si="1"/>
        <v>0</v>
      </c>
      <c r="C20" s="16">
        <f t="shared" si="2"/>
        <v>0</v>
      </c>
      <c r="D20" s="16">
        <f t="shared" si="3"/>
        <v>0</v>
      </c>
      <c r="E20" s="22" t="s">
        <v>111</v>
      </c>
      <c r="F20" s="21" t="s">
        <v>112</v>
      </c>
      <c r="G20" s="13" t="s">
        <v>105</v>
      </c>
      <c r="H20" s="8" t="s">
        <v>106</v>
      </c>
      <c r="I20" s="20"/>
      <c r="J20" s="18"/>
      <c r="K20" s="18"/>
      <c r="L20" s="2"/>
      <c r="M20" s="2"/>
      <c r="N20" s="3"/>
      <c r="O20" s="3"/>
      <c r="P20" s="3"/>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43"/>
      <c r="DY20" s="42"/>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row>
    <row r="21" spans="1:175" s="8" customFormat="1" ht="19.95" customHeight="1" x14ac:dyDescent="0.3">
      <c r="A21" s="38">
        <f>COUNTA($Q21:$AX21)</f>
        <v>6</v>
      </c>
      <c r="B21" s="16">
        <f t="shared" si="1"/>
        <v>0</v>
      </c>
      <c r="C21" s="16">
        <f t="shared" si="2"/>
        <v>0</v>
      </c>
      <c r="D21" s="16">
        <f t="shared" si="3"/>
        <v>0</v>
      </c>
      <c r="E21" s="15" t="s">
        <v>113</v>
      </c>
      <c r="F21" s="14" t="s">
        <v>114</v>
      </c>
      <c r="G21" s="13" t="s">
        <v>105</v>
      </c>
      <c r="H21" s="8" t="s">
        <v>106</v>
      </c>
      <c r="I21" s="9"/>
      <c r="J21" s="9"/>
      <c r="K21" s="15"/>
      <c r="L21" s="12"/>
      <c r="M21" s="11"/>
      <c r="N21" s="10"/>
      <c r="O21" s="10"/>
      <c r="P21" s="10"/>
      <c r="Q21" s="9"/>
      <c r="R21" s="9" t="s">
        <v>78</v>
      </c>
      <c r="S21" s="9"/>
      <c r="T21" s="9"/>
      <c r="U21" s="9" t="s">
        <v>78</v>
      </c>
      <c r="V21" s="9" t="s">
        <v>78</v>
      </c>
      <c r="W21" s="9"/>
      <c r="X21" s="9" t="s">
        <v>78</v>
      </c>
      <c r="Y21" s="9"/>
      <c r="Z21" s="9"/>
      <c r="AA21" s="9"/>
      <c r="AB21" s="9"/>
      <c r="AC21" s="9"/>
      <c r="AD21" s="9" t="s">
        <v>78</v>
      </c>
      <c r="AE21" s="9"/>
      <c r="AF21" s="9"/>
      <c r="AG21" s="9"/>
      <c r="AH21" s="9"/>
      <c r="AI21" s="9"/>
      <c r="AJ21" s="9" t="s">
        <v>78</v>
      </c>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37"/>
      <c r="DY21" s="25"/>
      <c r="DZ21" s="9"/>
    </row>
    <row r="22" spans="1:175" s="8" customFormat="1" ht="19.95" customHeight="1" x14ac:dyDescent="0.3">
      <c r="A22" s="38">
        <f>COUNTA(Q22:AX22)</f>
        <v>5</v>
      </c>
      <c r="B22" s="16">
        <f t="shared" si="1"/>
        <v>5</v>
      </c>
      <c r="C22" s="16">
        <f t="shared" si="2"/>
        <v>0</v>
      </c>
      <c r="D22" s="16">
        <f t="shared" si="3"/>
        <v>0</v>
      </c>
      <c r="E22" s="15" t="s">
        <v>115</v>
      </c>
      <c r="F22" s="14" t="s">
        <v>116</v>
      </c>
      <c r="G22" s="13" t="s">
        <v>76</v>
      </c>
      <c r="H22" s="8" t="s">
        <v>117</v>
      </c>
      <c r="I22" s="9"/>
      <c r="J22" s="9" t="s">
        <v>78</v>
      </c>
      <c r="K22" s="9" t="s">
        <v>78</v>
      </c>
      <c r="L22" s="12"/>
      <c r="M22" s="10" t="s">
        <v>97</v>
      </c>
      <c r="N22" s="10"/>
      <c r="O22" s="10"/>
      <c r="P22" s="10"/>
      <c r="Q22" s="9"/>
      <c r="R22" s="9"/>
      <c r="S22" s="9"/>
      <c r="T22" s="9"/>
      <c r="U22" s="9"/>
      <c r="V22" s="9"/>
      <c r="W22" s="9"/>
      <c r="X22" s="9" t="s">
        <v>78</v>
      </c>
      <c r="Y22" s="9" t="s">
        <v>78</v>
      </c>
      <c r="Z22" s="9"/>
      <c r="AA22" s="9"/>
      <c r="AB22" s="9" t="s">
        <v>78</v>
      </c>
      <c r="AC22" s="9" t="s">
        <v>78</v>
      </c>
      <c r="AD22" s="9"/>
      <c r="AE22" s="9" t="s">
        <v>78</v>
      </c>
      <c r="AF22" s="9"/>
      <c r="AG22" s="9"/>
      <c r="AH22" s="9"/>
      <c r="AI22" s="9"/>
      <c r="AJ22" s="9"/>
      <c r="AK22" s="9"/>
      <c r="AL22" s="9"/>
      <c r="AM22" s="9"/>
      <c r="AN22" s="9"/>
      <c r="AO22" s="9"/>
      <c r="AP22" s="9"/>
      <c r="AQ22" s="9"/>
      <c r="AR22" s="9"/>
      <c r="AS22" s="9"/>
      <c r="AT22" s="9"/>
      <c r="AU22" s="9"/>
      <c r="AV22" s="9"/>
      <c r="AW22" s="9"/>
      <c r="AX22" s="9"/>
      <c r="AY22" s="9"/>
      <c r="AZ22" s="9"/>
      <c r="BA22" s="9"/>
      <c r="BB22" s="9" t="s">
        <v>78</v>
      </c>
      <c r="BC22" s="9"/>
      <c r="BD22" s="9" t="s">
        <v>78</v>
      </c>
      <c r="BE22" s="9" t="s">
        <v>78</v>
      </c>
      <c r="BF22" s="9"/>
      <c r="BG22" s="9" t="s">
        <v>78</v>
      </c>
      <c r="BH22" s="9"/>
      <c r="BI22" s="9"/>
      <c r="BJ22" s="9" t="s">
        <v>78</v>
      </c>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37"/>
      <c r="DY22" s="25"/>
      <c r="DZ22" s="9"/>
    </row>
    <row r="23" spans="1:175" s="49" customFormat="1" ht="19.95" customHeight="1" x14ac:dyDescent="0.3">
      <c r="A23" s="38">
        <f>COUNTA(Q23:AX23)</f>
        <v>6</v>
      </c>
      <c r="B23" s="16">
        <f t="shared" si="1"/>
        <v>4</v>
      </c>
      <c r="C23" s="16">
        <f t="shared" si="2"/>
        <v>0</v>
      </c>
      <c r="D23" s="16">
        <f t="shared" si="3"/>
        <v>0</v>
      </c>
      <c r="E23" s="15" t="s">
        <v>118</v>
      </c>
      <c r="F23" s="14" t="s">
        <v>119</v>
      </c>
      <c r="G23" s="13" t="s">
        <v>76</v>
      </c>
      <c r="H23" s="8" t="s">
        <v>117</v>
      </c>
      <c r="I23" s="9"/>
      <c r="J23" s="9"/>
      <c r="K23" s="9" t="s">
        <v>78</v>
      </c>
      <c r="L23" s="12"/>
      <c r="M23" s="11"/>
      <c r="N23" s="10"/>
      <c r="O23" s="10"/>
      <c r="P23" s="10"/>
      <c r="Q23" s="9"/>
      <c r="R23" s="9" t="s">
        <v>78</v>
      </c>
      <c r="S23" s="9"/>
      <c r="T23" s="9"/>
      <c r="U23" s="9" t="s">
        <v>78</v>
      </c>
      <c r="V23" s="9" t="s">
        <v>78</v>
      </c>
      <c r="W23" s="9"/>
      <c r="X23" s="9"/>
      <c r="Y23" s="9" t="s">
        <v>78</v>
      </c>
      <c r="Z23" s="9" t="s">
        <v>78</v>
      </c>
      <c r="AA23" s="9"/>
      <c r="AB23" s="9"/>
      <c r="AC23" s="9"/>
      <c r="AD23" s="9" t="s">
        <v>78</v>
      </c>
      <c r="AE23" s="9"/>
      <c r="AF23" s="9"/>
      <c r="AG23" s="9"/>
      <c r="AH23" s="9"/>
      <c r="AI23" s="9"/>
      <c r="AJ23" s="9"/>
      <c r="AK23" s="9"/>
      <c r="AL23" s="9"/>
      <c r="AM23" s="9"/>
      <c r="AN23" s="9"/>
      <c r="AO23" s="9"/>
      <c r="AP23" s="9"/>
      <c r="AQ23" s="9"/>
      <c r="AR23" s="9"/>
      <c r="AS23" s="9"/>
      <c r="AT23" s="9"/>
      <c r="AU23" s="9"/>
      <c r="AV23" s="9"/>
      <c r="AW23" s="9"/>
      <c r="AX23" s="9"/>
      <c r="AY23" s="9"/>
      <c r="AZ23" s="9"/>
      <c r="BA23" s="9"/>
      <c r="BB23" s="9" t="s">
        <v>78</v>
      </c>
      <c r="BC23" s="9"/>
      <c r="BD23" s="9" t="s">
        <v>78</v>
      </c>
      <c r="BE23" s="9" t="s">
        <v>78</v>
      </c>
      <c r="BF23" s="9"/>
      <c r="BG23" s="9"/>
      <c r="BH23" s="9"/>
      <c r="BI23" s="9" t="s">
        <v>78</v>
      </c>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37"/>
      <c r="DY23" s="25"/>
      <c r="DZ23" s="9"/>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row>
    <row r="24" spans="1:175" s="8" customFormat="1" ht="19.95" customHeight="1" x14ac:dyDescent="0.3">
      <c r="A24" s="38">
        <f>COUNTA(Q24:AX24)</f>
        <v>6</v>
      </c>
      <c r="B24" s="16">
        <f t="shared" si="1"/>
        <v>5</v>
      </c>
      <c r="C24" s="16">
        <f t="shared" si="2"/>
        <v>0</v>
      </c>
      <c r="D24" s="16">
        <f t="shared" si="3"/>
        <v>0</v>
      </c>
      <c r="E24" s="15" t="s">
        <v>120</v>
      </c>
      <c r="F24" s="14" t="s">
        <v>121</v>
      </c>
      <c r="G24" s="13" t="s">
        <v>76</v>
      </c>
      <c r="H24" s="8" t="s">
        <v>122</v>
      </c>
      <c r="I24" s="9"/>
      <c r="J24" s="9" t="s">
        <v>78</v>
      </c>
      <c r="K24" s="15"/>
      <c r="L24" s="12"/>
      <c r="M24" s="11"/>
      <c r="N24" s="10"/>
      <c r="O24" s="10"/>
      <c r="P24" s="10"/>
      <c r="Q24" s="9"/>
      <c r="R24" s="9" t="s">
        <v>78</v>
      </c>
      <c r="S24" s="9" t="s">
        <v>78</v>
      </c>
      <c r="T24" s="9"/>
      <c r="U24" s="9"/>
      <c r="V24" s="9"/>
      <c r="W24" s="9"/>
      <c r="X24" s="9" t="s">
        <v>78</v>
      </c>
      <c r="Y24" s="9" t="s">
        <v>78</v>
      </c>
      <c r="Z24" s="9" t="s">
        <v>78</v>
      </c>
      <c r="AA24" s="9"/>
      <c r="AB24" s="9"/>
      <c r="AC24" s="9"/>
      <c r="AD24" s="9" t="s">
        <v>78</v>
      </c>
      <c r="AE24" s="9"/>
      <c r="AF24" s="9"/>
      <c r="AG24" s="9"/>
      <c r="AH24" s="9"/>
      <c r="AI24" s="9"/>
      <c r="AJ24" s="9"/>
      <c r="AK24" s="9"/>
      <c r="AL24" s="9"/>
      <c r="AM24" s="9"/>
      <c r="AN24" s="9"/>
      <c r="AO24" s="9"/>
      <c r="AP24" s="9"/>
      <c r="AQ24" s="9"/>
      <c r="AR24" s="9"/>
      <c r="AS24" s="9"/>
      <c r="AT24" s="9"/>
      <c r="AU24" s="9"/>
      <c r="AV24" s="9"/>
      <c r="AW24" s="9"/>
      <c r="AX24" s="9"/>
      <c r="AY24" s="9"/>
      <c r="AZ24" s="9" t="s">
        <v>78</v>
      </c>
      <c r="BA24" s="9"/>
      <c r="BB24" s="9"/>
      <c r="BC24" s="9"/>
      <c r="BD24" s="9" t="s">
        <v>78</v>
      </c>
      <c r="BE24" s="9" t="s">
        <v>78</v>
      </c>
      <c r="BF24" s="9"/>
      <c r="BG24" s="9"/>
      <c r="BH24" s="9"/>
      <c r="BI24" s="9" t="s">
        <v>78</v>
      </c>
      <c r="BJ24" s="9" t="s">
        <v>78</v>
      </c>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37"/>
      <c r="DY24" s="25"/>
      <c r="DZ24" s="9"/>
    </row>
    <row r="25" spans="1:175" s="8" customFormat="1" ht="19.95" customHeight="1" x14ac:dyDescent="0.3">
      <c r="A25" s="38">
        <f>COUNTA(Q25:AX25)</f>
        <v>0</v>
      </c>
      <c r="B25" s="16">
        <f t="shared" si="1"/>
        <v>0</v>
      </c>
      <c r="C25" s="16">
        <f t="shared" si="2"/>
        <v>0</v>
      </c>
      <c r="D25" s="16">
        <f t="shared" si="3"/>
        <v>4</v>
      </c>
      <c r="E25" s="15" t="s">
        <v>123</v>
      </c>
      <c r="F25" s="14" t="s">
        <v>124</v>
      </c>
      <c r="G25" s="13" t="s">
        <v>76</v>
      </c>
      <c r="H25" s="8" t="s">
        <v>77</v>
      </c>
      <c r="I25" s="9"/>
      <c r="J25" s="9" t="s">
        <v>78</v>
      </c>
      <c r="K25" s="15"/>
      <c r="L25" s="12"/>
      <c r="M25" s="11"/>
      <c r="N25" s="10"/>
      <c r="O25" s="10"/>
      <c r="P25" s="10"/>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t="s">
        <v>78</v>
      </c>
      <c r="CY25" s="9" t="s">
        <v>78</v>
      </c>
      <c r="CZ25" s="9"/>
      <c r="DA25" s="9"/>
      <c r="DB25" s="9"/>
      <c r="DC25" s="9" t="s">
        <v>78</v>
      </c>
      <c r="DD25" s="9"/>
      <c r="DE25" s="9"/>
      <c r="DF25" s="9" t="s">
        <v>78</v>
      </c>
      <c r="DG25" s="9"/>
      <c r="DH25" s="9"/>
      <c r="DI25" s="9"/>
      <c r="DJ25" s="9"/>
      <c r="DK25" s="9"/>
      <c r="DL25" s="9"/>
      <c r="DM25" s="9"/>
      <c r="DN25" s="9"/>
      <c r="DO25" s="9"/>
      <c r="DP25" s="9"/>
      <c r="DQ25" s="9"/>
      <c r="DR25" s="9"/>
      <c r="DS25" s="9"/>
      <c r="DT25" s="9"/>
      <c r="DU25" s="9"/>
      <c r="DV25" s="9"/>
      <c r="DW25" s="9"/>
      <c r="DX25" s="37"/>
      <c r="DY25" s="25"/>
      <c r="DZ25" s="9"/>
    </row>
    <row r="26" spans="1:175" s="8" customFormat="1" ht="19.95" customHeight="1" x14ac:dyDescent="0.3">
      <c r="A26" s="38">
        <f>COUNTA(Q26:AX26)</f>
        <v>10</v>
      </c>
      <c r="B26" s="16">
        <f t="shared" si="1"/>
        <v>6</v>
      </c>
      <c r="C26" s="16">
        <f t="shared" si="2"/>
        <v>5</v>
      </c>
      <c r="D26" s="16">
        <f t="shared" si="3"/>
        <v>8</v>
      </c>
      <c r="E26" s="15" t="s">
        <v>125</v>
      </c>
      <c r="F26" s="14" t="s">
        <v>126</v>
      </c>
      <c r="G26" s="13" t="s">
        <v>76</v>
      </c>
      <c r="H26" s="8" t="s">
        <v>127</v>
      </c>
      <c r="I26" s="9"/>
      <c r="J26" s="9"/>
      <c r="K26" s="9" t="s">
        <v>78</v>
      </c>
      <c r="L26" s="12"/>
      <c r="M26" s="11"/>
      <c r="N26" s="10"/>
      <c r="O26" s="10"/>
      <c r="P26" s="10"/>
      <c r="Q26" s="9"/>
      <c r="R26" s="9" t="s">
        <v>78</v>
      </c>
      <c r="S26" s="9" t="s">
        <v>78</v>
      </c>
      <c r="T26" s="9"/>
      <c r="U26" s="9"/>
      <c r="V26" s="9"/>
      <c r="W26" s="9"/>
      <c r="X26" s="9" t="s">
        <v>78</v>
      </c>
      <c r="Y26" s="9" t="s">
        <v>78</v>
      </c>
      <c r="Z26" s="9" t="s">
        <v>78</v>
      </c>
      <c r="AA26" s="9"/>
      <c r="AB26" s="9" t="s">
        <v>78</v>
      </c>
      <c r="AC26" s="9" t="s">
        <v>78</v>
      </c>
      <c r="AD26" s="9" t="s">
        <v>78</v>
      </c>
      <c r="AE26" s="9" t="s">
        <v>78</v>
      </c>
      <c r="AF26" s="9"/>
      <c r="AG26" s="9"/>
      <c r="AH26" s="9"/>
      <c r="AI26" s="9"/>
      <c r="AJ26" s="9" t="s">
        <v>78</v>
      </c>
      <c r="AK26" s="9"/>
      <c r="AL26" s="9"/>
      <c r="AM26" s="9"/>
      <c r="AN26" s="9"/>
      <c r="AO26" s="9"/>
      <c r="AP26" s="9"/>
      <c r="AQ26" s="9"/>
      <c r="AR26" s="9"/>
      <c r="AS26" s="9"/>
      <c r="AT26" s="9"/>
      <c r="AU26" s="9"/>
      <c r="AV26" s="9"/>
      <c r="AW26" s="9"/>
      <c r="AX26" s="9"/>
      <c r="AY26" s="9"/>
      <c r="AZ26" s="9" t="s">
        <v>78</v>
      </c>
      <c r="BA26" s="9"/>
      <c r="BB26" s="9"/>
      <c r="BC26" s="9"/>
      <c r="BD26" s="9" t="s">
        <v>78</v>
      </c>
      <c r="BE26" s="9" t="s">
        <v>78</v>
      </c>
      <c r="BF26" s="9"/>
      <c r="BG26" s="9" t="s">
        <v>78</v>
      </c>
      <c r="BH26" s="9"/>
      <c r="BI26" s="9" t="s">
        <v>78</v>
      </c>
      <c r="BJ26" s="9" t="s">
        <v>78</v>
      </c>
      <c r="BK26" s="9"/>
      <c r="BL26" s="9"/>
      <c r="BM26" s="9"/>
      <c r="BN26" s="9"/>
      <c r="BO26" s="9"/>
      <c r="BP26" s="9"/>
      <c r="BQ26" s="9"/>
      <c r="BR26" s="9"/>
      <c r="BS26" s="9"/>
      <c r="BT26" s="9"/>
      <c r="BU26" s="9"/>
      <c r="BV26" s="9"/>
      <c r="BW26" s="9"/>
      <c r="BX26" s="9"/>
      <c r="BY26" s="9" t="s">
        <v>78</v>
      </c>
      <c r="BZ26" s="9"/>
      <c r="CA26" s="9" t="s">
        <v>78</v>
      </c>
      <c r="CB26" s="9" t="s">
        <v>78</v>
      </c>
      <c r="CC26" s="9" t="s">
        <v>78</v>
      </c>
      <c r="CD26" s="9"/>
      <c r="CE26" s="9"/>
      <c r="CF26" s="9" t="s">
        <v>78</v>
      </c>
      <c r="CG26" s="9"/>
      <c r="CH26" s="9"/>
      <c r="CI26" s="9"/>
      <c r="CJ26" s="9"/>
      <c r="CK26" s="9"/>
      <c r="CL26" s="9"/>
      <c r="CM26" s="9"/>
      <c r="CN26" s="9"/>
      <c r="CO26" s="9"/>
      <c r="CP26" s="9"/>
      <c r="CQ26" s="9"/>
      <c r="CR26" s="9"/>
      <c r="CS26" s="9"/>
      <c r="CT26" s="9"/>
      <c r="CU26" s="9" t="s">
        <v>78</v>
      </c>
      <c r="CV26" s="9"/>
      <c r="CW26" s="9"/>
      <c r="CX26" s="9"/>
      <c r="CY26" s="9" t="s">
        <v>78</v>
      </c>
      <c r="CZ26" s="9" t="s">
        <v>78</v>
      </c>
      <c r="DA26" s="9" t="s">
        <v>78</v>
      </c>
      <c r="DB26" s="9"/>
      <c r="DC26" s="9" t="s">
        <v>78</v>
      </c>
      <c r="DD26" s="9" t="s">
        <v>78</v>
      </c>
      <c r="DE26" s="9" t="s">
        <v>78</v>
      </c>
      <c r="DF26" s="9" t="s">
        <v>78</v>
      </c>
      <c r="DG26" s="9"/>
      <c r="DH26" s="9"/>
      <c r="DI26" s="9"/>
      <c r="DJ26" s="9"/>
      <c r="DK26" s="9"/>
      <c r="DL26" s="9"/>
      <c r="DM26" s="9"/>
      <c r="DN26" s="9"/>
      <c r="DO26" s="9"/>
      <c r="DP26" s="9"/>
      <c r="DQ26" s="9"/>
      <c r="DR26" s="9"/>
      <c r="DS26" s="9"/>
      <c r="DT26" s="9"/>
      <c r="DU26" s="9"/>
      <c r="DV26" s="9"/>
      <c r="DW26" s="9"/>
      <c r="DX26" s="37"/>
      <c r="DY26" s="25"/>
      <c r="DZ26" s="9"/>
    </row>
    <row r="27" spans="1:175" s="8" customFormat="1" ht="19.95" customHeight="1" x14ac:dyDescent="0.3">
      <c r="A27" s="38">
        <f>COUNTA($Q27:$AX27)</f>
        <v>0</v>
      </c>
      <c r="B27" s="16">
        <f>COUNTA($AY27:$BW27)</f>
        <v>0</v>
      </c>
      <c r="C27" s="16">
        <f t="shared" si="2"/>
        <v>0</v>
      </c>
      <c r="D27" s="16">
        <f t="shared" si="3"/>
        <v>0</v>
      </c>
      <c r="E27" s="15" t="s">
        <v>128</v>
      </c>
      <c r="F27" s="14" t="s">
        <v>129</v>
      </c>
      <c r="G27" s="24" t="s">
        <v>76</v>
      </c>
      <c r="H27" s="14" t="s">
        <v>130</v>
      </c>
      <c r="I27" s="9"/>
      <c r="J27" s="9"/>
      <c r="K27" s="9"/>
      <c r="L27" s="12"/>
      <c r="M27" s="11" t="s">
        <v>97</v>
      </c>
      <c r="N27" s="10"/>
      <c r="O27" s="10"/>
      <c r="P27" s="10"/>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37"/>
      <c r="DY27" s="25"/>
      <c r="DZ27" s="9"/>
    </row>
    <row r="28" spans="1:175" s="39" customFormat="1" ht="19.95" customHeight="1" x14ac:dyDescent="0.3">
      <c r="A28" s="38">
        <f t="shared" ref="A28:A34" si="4">COUNTA(Q28:AX28)</f>
        <v>6</v>
      </c>
      <c r="B28" s="16">
        <f t="shared" ref="B28:B34" si="5">COUNTA(AY28:BW28)</f>
        <v>0</v>
      </c>
      <c r="C28" s="16">
        <f t="shared" si="2"/>
        <v>0</v>
      </c>
      <c r="D28" s="16">
        <f t="shared" si="3"/>
        <v>0</v>
      </c>
      <c r="E28" s="15" t="s">
        <v>131</v>
      </c>
      <c r="F28" s="14" t="s">
        <v>132</v>
      </c>
      <c r="G28" s="13" t="s">
        <v>76</v>
      </c>
      <c r="H28" s="8" t="s">
        <v>81</v>
      </c>
      <c r="I28" s="9"/>
      <c r="J28" s="9"/>
      <c r="K28" s="9" t="s">
        <v>78</v>
      </c>
      <c r="L28" s="12"/>
      <c r="M28" s="11"/>
      <c r="N28" s="10"/>
      <c r="O28" s="10"/>
      <c r="P28" s="10"/>
      <c r="Q28" s="9"/>
      <c r="R28" s="9" t="s">
        <v>78</v>
      </c>
      <c r="S28" s="9"/>
      <c r="T28" s="9"/>
      <c r="U28" s="9"/>
      <c r="V28" s="9"/>
      <c r="W28" s="9"/>
      <c r="X28" s="9" t="s">
        <v>78</v>
      </c>
      <c r="Y28" s="9" t="s">
        <v>78</v>
      </c>
      <c r="Z28" s="9" t="s">
        <v>78</v>
      </c>
      <c r="AA28" s="9" t="s">
        <v>78</v>
      </c>
      <c r="AB28" s="9"/>
      <c r="AC28" s="9"/>
      <c r="AD28" s="9" t="s">
        <v>78</v>
      </c>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37"/>
      <c r="DY28" s="25"/>
      <c r="DZ28" s="9"/>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row>
    <row r="29" spans="1:175" s="8" customFormat="1" ht="19.95" customHeight="1" x14ac:dyDescent="0.3">
      <c r="A29" s="38">
        <f t="shared" si="4"/>
        <v>6</v>
      </c>
      <c r="B29" s="16">
        <f t="shared" si="5"/>
        <v>0</v>
      </c>
      <c r="C29" s="16">
        <f t="shared" si="2"/>
        <v>0</v>
      </c>
      <c r="D29" s="16">
        <f t="shared" si="3"/>
        <v>0</v>
      </c>
      <c r="E29" s="15" t="s">
        <v>133</v>
      </c>
      <c r="F29" s="14" t="s">
        <v>134</v>
      </c>
      <c r="G29" s="13" t="s">
        <v>76</v>
      </c>
      <c r="H29" s="8" t="s">
        <v>81</v>
      </c>
      <c r="I29" s="9"/>
      <c r="J29" s="9" t="s">
        <v>78</v>
      </c>
      <c r="K29" s="9" t="s">
        <v>78</v>
      </c>
      <c r="L29" s="12"/>
      <c r="M29" s="11"/>
      <c r="N29" s="10"/>
      <c r="O29" s="10"/>
      <c r="P29" s="10"/>
      <c r="Q29" s="9"/>
      <c r="R29" s="9"/>
      <c r="S29" s="9"/>
      <c r="T29" s="9"/>
      <c r="U29" s="9" t="s">
        <v>78</v>
      </c>
      <c r="V29" s="9" t="s">
        <v>78</v>
      </c>
      <c r="W29" s="9"/>
      <c r="X29" s="9" t="s">
        <v>78</v>
      </c>
      <c r="Y29" s="9" t="s">
        <v>78</v>
      </c>
      <c r="Z29" s="9" t="s">
        <v>78</v>
      </c>
      <c r="AA29" s="9"/>
      <c r="AB29" s="9"/>
      <c r="AC29" s="9"/>
      <c r="AD29" s="9" t="s">
        <v>78</v>
      </c>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37"/>
      <c r="DY29" s="25"/>
      <c r="DZ29" s="9"/>
    </row>
    <row r="30" spans="1:175" s="8" customFormat="1" ht="19.95" customHeight="1" x14ac:dyDescent="0.3">
      <c r="A30" s="38">
        <f t="shared" si="4"/>
        <v>7</v>
      </c>
      <c r="B30" s="16">
        <f t="shared" si="5"/>
        <v>4</v>
      </c>
      <c r="C30" s="16">
        <f t="shared" si="2"/>
        <v>0</v>
      </c>
      <c r="D30" s="16">
        <f t="shared" si="3"/>
        <v>0</v>
      </c>
      <c r="E30" s="15" t="s">
        <v>135</v>
      </c>
      <c r="F30" s="14" t="s">
        <v>136</v>
      </c>
      <c r="G30" s="13" t="s">
        <v>76</v>
      </c>
      <c r="H30" s="8" t="s">
        <v>81</v>
      </c>
      <c r="I30" s="9"/>
      <c r="J30" s="9" t="s">
        <v>78</v>
      </c>
      <c r="K30" s="9" t="s">
        <v>78</v>
      </c>
      <c r="L30" s="12"/>
      <c r="M30" s="11"/>
      <c r="N30" s="10"/>
      <c r="O30" s="10"/>
      <c r="P30" s="10"/>
      <c r="Q30" s="9"/>
      <c r="R30" s="9" t="s">
        <v>78</v>
      </c>
      <c r="S30" s="9" t="s">
        <v>78</v>
      </c>
      <c r="T30" s="9"/>
      <c r="U30" s="9"/>
      <c r="V30" s="9"/>
      <c r="W30" s="9"/>
      <c r="X30" s="9" t="s">
        <v>78</v>
      </c>
      <c r="Y30" s="9" t="s">
        <v>78</v>
      </c>
      <c r="Z30" s="9" t="s">
        <v>78</v>
      </c>
      <c r="AA30" s="9" t="s">
        <v>78</v>
      </c>
      <c r="AB30" s="9"/>
      <c r="AC30" s="9"/>
      <c r="AD30" s="9" t="s">
        <v>78</v>
      </c>
      <c r="AE30" s="9"/>
      <c r="AF30" s="9"/>
      <c r="AG30" s="9"/>
      <c r="AH30" s="9"/>
      <c r="AI30" s="9"/>
      <c r="AJ30" s="9"/>
      <c r="AK30" s="9"/>
      <c r="AL30" s="9"/>
      <c r="AM30" s="9"/>
      <c r="AN30" s="9"/>
      <c r="AO30" s="9"/>
      <c r="AP30" s="9"/>
      <c r="AQ30" s="9"/>
      <c r="AR30" s="9"/>
      <c r="AS30" s="9"/>
      <c r="AT30" s="9"/>
      <c r="AU30" s="9"/>
      <c r="AV30" s="9"/>
      <c r="AW30" s="9"/>
      <c r="AX30" s="9"/>
      <c r="AY30" s="9"/>
      <c r="AZ30" s="9" t="s">
        <v>78</v>
      </c>
      <c r="BA30" s="9"/>
      <c r="BB30" s="9"/>
      <c r="BC30" s="9"/>
      <c r="BD30" s="9" t="s">
        <v>78</v>
      </c>
      <c r="BE30" s="9" t="s">
        <v>78</v>
      </c>
      <c r="BF30" s="9"/>
      <c r="BG30" s="9"/>
      <c r="BH30" s="9"/>
      <c r="BI30" s="9" t="s">
        <v>78</v>
      </c>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37"/>
      <c r="DY30" s="25"/>
      <c r="DZ30" s="9"/>
    </row>
    <row r="31" spans="1:175" s="8" customFormat="1" ht="19.95" customHeight="1" x14ac:dyDescent="0.3">
      <c r="A31" s="38">
        <f t="shared" si="4"/>
        <v>3</v>
      </c>
      <c r="B31" s="16">
        <f t="shared" si="5"/>
        <v>0</v>
      </c>
      <c r="C31" s="16">
        <f t="shared" si="2"/>
        <v>0</v>
      </c>
      <c r="D31" s="16">
        <f t="shared" si="3"/>
        <v>0</v>
      </c>
      <c r="E31" s="15" t="s">
        <v>137</v>
      </c>
      <c r="F31" s="14" t="s">
        <v>138</v>
      </c>
      <c r="G31" s="13" t="s">
        <v>76</v>
      </c>
      <c r="H31" s="8" t="s">
        <v>81</v>
      </c>
      <c r="I31" s="9"/>
      <c r="J31" s="9" t="s">
        <v>78</v>
      </c>
      <c r="K31" s="9" t="s">
        <v>78</v>
      </c>
      <c r="L31" s="12"/>
      <c r="M31" s="11"/>
      <c r="N31" s="10"/>
      <c r="O31" s="10"/>
      <c r="P31" s="10"/>
      <c r="Q31" s="9"/>
      <c r="R31" s="9"/>
      <c r="S31" s="9"/>
      <c r="T31" s="9"/>
      <c r="U31" s="9"/>
      <c r="V31" s="9"/>
      <c r="W31" s="9"/>
      <c r="X31" s="9"/>
      <c r="Y31" s="9" t="s">
        <v>78</v>
      </c>
      <c r="Z31" s="9" t="s">
        <v>78</v>
      </c>
      <c r="AA31" s="9"/>
      <c r="AB31" s="9"/>
      <c r="AC31" s="9"/>
      <c r="AD31" s="9" t="s">
        <v>78</v>
      </c>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37"/>
      <c r="DY31" s="25"/>
      <c r="DZ31" s="9"/>
    </row>
    <row r="32" spans="1:175" s="8" customFormat="1" ht="19.95" customHeight="1" x14ac:dyDescent="0.3">
      <c r="A32" s="38">
        <f t="shared" si="4"/>
        <v>1</v>
      </c>
      <c r="B32" s="16">
        <f t="shared" si="5"/>
        <v>6</v>
      </c>
      <c r="C32" s="16">
        <f t="shared" si="2"/>
        <v>0</v>
      </c>
      <c r="D32" s="16">
        <f t="shared" si="3"/>
        <v>0</v>
      </c>
      <c r="E32" s="15" t="s">
        <v>139</v>
      </c>
      <c r="F32" s="14" t="s">
        <v>140</v>
      </c>
      <c r="G32" s="13" t="s">
        <v>76</v>
      </c>
      <c r="H32" s="8" t="s">
        <v>141</v>
      </c>
      <c r="I32" s="9"/>
      <c r="J32" s="9" t="s">
        <v>78</v>
      </c>
      <c r="K32" s="9"/>
      <c r="L32" s="12"/>
      <c r="M32" s="10"/>
      <c r="N32" s="10"/>
      <c r="O32" s="10"/>
      <c r="P32" s="10"/>
      <c r="Q32" s="10"/>
      <c r="R32" s="10"/>
      <c r="S32" s="10"/>
      <c r="T32" s="10"/>
      <c r="U32" s="10"/>
      <c r="V32" s="10"/>
      <c r="W32" s="10"/>
      <c r="X32" s="10"/>
      <c r="Y32" s="10"/>
      <c r="Z32" s="10"/>
      <c r="AA32" s="10"/>
      <c r="AB32" s="10"/>
      <c r="AC32" s="10"/>
      <c r="AD32" s="10"/>
      <c r="AE32" s="10"/>
      <c r="AF32" s="10"/>
      <c r="AG32" s="10"/>
      <c r="AH32" s="10"/>
      <c r="AI32" s="10"/>
      <c r="AJ32" s="10" t="s">
        <v>78</v>
      </c>
      <c r="AK32" s="10"/>
      <c r="AL32" s="10"/>
      <c r="AM32" s="10"/>
      <c r="AN32" s="10"/>
      <c r="AO32" s="10"/>
      <c r="AP32" s="10"/>
      <c r="AQ32" s="10"/>
      <c r="AR32" s="10"/>
      <c r="AS32" s="10"/>
      <c r="AT32" s="10"/>
      <c r="AU32" s="10"/>
      <c r="AV32" s="10"/>
      <c r="AW32" s="10"/>
      <c r="AX32" s="10"/>
      <c r="AY32" s="10"/>
      <c r="AZ32" s="10" t="s">
        <v>78</v>
      </c>
      <c r="BA32" s="10"/>
      <c r="BB32" s="10" t="s">
        <v>78</v>
      </c>
      <c r="BC32" s="10"/>
      <c r="BD32" s="10" t="s">
        <v>78</v>
      </c>
      <c r="BE32" s="10" t="s">
        <v>78</v>
      </c>
      <c r="BF32" s="10"/>
      <c r="BG32" s="10"/>
      <c r="BH32" s="10" t="s">
        <v>78</v>
      </c>
      <c r="BI32" s="10"/>
      <c r="BJ32" s="10" t="s">
        <v>78</v>
      </c>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41"/>
      <c r="DY32" s="40"/>
      <c r="DZ32" s="10"/>
    </row>
    <row r="33" spans="1:175" s="8" customFormat="1" ht="19.95" customHeight="1" x14ac:dyDescent="0.3">
      <c r="A33" s="38">
        <f t="shared" si="4"/>
        <v>6</v>
      </c>
      <c r="B33" s="16">
        <f t="shared" si="5"/>
        <v>0</v>
      </c>
      <c r="C33" s="16">
        <f t="shared" si="2"/>
        <v>0</v>
      </c>
      <c r="D33" s="16">
        <f t="shared" si="3"/>
        <v>0</v>
      </c>
      <c r="E33" s="15" t="s">
        <v>142</v>
      </c>
      <c r="F33" s="14" t="s">
        <v>143</v>
      </c>
      <c r="G33" s="13" t="s">
        <v>76</v>
      </c>
      <c r="H33" s="8" t="s">
        <v>77</v>
      </c>
      <c r="I33" s="9"/>
      <c r="J33" s="9" t="s">
        <v>78</v>
      </c>
      <c r="K33" s="9"/>
      <c r="L33" s="12"/>
      <c r="M33" s="11"/>
      <c r="N33" s="10"/>
      <c r="O33" s="10"/>
      <c r="P33" s="10"/>
      <c r="Q33" s="9"/>
      <c r="R33" s="9" t="s">
        <v>78</v>
      </c>
      <c r="S33" s="9"/>
      <c r="T33" s="9"/>
      <c r="U33" s="9"/>
      <c r="V33" s="9"/>
      <c r="W33" s="9"/>
      <c r="X33" s="9" t="s">
        <v>78</v>
      </c>
      <c r="Y33" s="9" t="s">
        <v>78</v>
      </c>
      <c r="Z33" s="9" t="s">
        <v>78</v>
      </c>
      <c r="AA33" s="9" t="s">
        <v>78</v>
      </c>
      <c r="AB33" s="9"/>
      <c r="AC33" s="9"/>
      <c r="AD33" s="9" t="s">
        <v>78</v>
      </c>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37"/>
      <c r="DY33" s="25"/>
      <c r="DZ33" s="9"/>
    </row>
    <row r="34" spans="1:175" s="8" customFormat="1" ht="19.95" customHeight="1" x14ac:dyDescent="0.3">
      <c r="A34" s="38">
        <f t="shared" si="4"/>
        <v>4</v>
      </c>
      <c r="B34" s="16">
        <f t="shared" si="5"/>
        <v>3</v>
      </c>
      <c r="C34" s="16">
        <f t="shared" si="2"/>
        <v>0</v>
      </c>
      <c r="D34" s="16">
        <f t="shared" si="3"/>
        <v>0</v>
      </c>
      <c r="E34" s="15" t="s">
        <v>144</v>
      </c>
      <c r="F34" s="14" t="s">
        <v>145</v>
      </c>
      <c r="G34" s="13" t="s">
        <v>76</v>
      </c>
      <c r="H34" s="8" t="s">
        <v>77</v>
      </c>
      <c r="I34" s="9"/>
      <c r="J34" s="9" t="s">
        <v>78</v>
      </c>
      <c r="K34" s="9"/>
      <c r="L34" s="12"/>
      <c r="M34" s="11"/>
      <c r="N34" s="10"/>
      <c r="O34" s="10"/>
      <c r="P34" s="10"/>
      <c r="Q34" s="9"/>
      <c r="R34" s="9"/>
      <c r="S34" s="9"/>
      <c r="T34" s="9"/>
      <c r="U34" s="9"/>
      <c r="V34" s="9"/>
      <c r="W34" s="9"/>
      <c r="X34" s="9" t="s">
        <v>78</v>
      </c>
      <c r="Y34" s="9" t="s">
        <v>78</v>
      </c>
      <c r="Z34" s="9" t="s">
        <v>78</v>
      </c>
      <c r="AA34" s="9"/>
      <c r="AB34" s="9"/>
      <c r="AC34" s="9"/>
      <c r="AD34" s="9" t="s">
        <v>78</v>
      </c>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t="s">
        <v>78</v>
      </c>
      <c r="BH34" s="9"/>
      <c r="BI34" s="9" t="s">
        <v>78</v>
      </c>
      <c r="BJ34" s="9" t="s">
        <v>78</v>
      </c>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37"/>
      <c r="DY34" s="25"/>
      <c r="DZ34" s="9"/>
    </row>
    <row r="35" spans="1:175" s="8" customFormat="1" ht="19.95" customHeight="1" x14ac:dyDescent="0.3">
      <c r="A35" s="38">
        <f>COUNTA($Q35:$AX35)</f>
        <v>0</v>
      </c>
      <c r="B35" s="16">
        <f>COUNTA($AY35:$BW35)</f>
        <v>0</v>
      </c>
      <c r="C35" s="16">
        <f t="shared" si="2"/>
        <v>0</v>
      </c>
      <c r="D35" s="16">
        <f t="shared" si="3"/>
        <v>0</v>
      </c>
      <c r="E35" s="15" t="s">
        <v>146</v>
      </c>
      <c r="F35" s="14" t="s">
        <v>147</v>
      </c>
      <c r="G35" s="24" t="s">
        <v>76</v>
      </c>
      <c r="H35" s="14" t="s">
        <v>148</v>
      </c>
      <c r="I35" s="9"/>
      <c r="J35" s="9" t="s">
        <v>78</v>
      </c>
      <c r="K35" s="9"/>
      <c r="L35" s="12"/>
      <c r="M35" s="11"/>
      <c r="N35" s="10"/>
      <c r="O35" s="10"/>
      <c r="P35" s="10"/>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37"/>
      <c r="DY35" s="25"/>
      <c r="DZ35" s="9"/>
    </row>
    <row r="36" spans="1:175" s="8" customFormat="1" ht="19.95" customHeight="1" x14ac:dyDescent="0.3">
      <c r="A36" s="38">
        <f>COUNTA($Q36:$AX36)</f>
        <v>0</v>
      </c>
      <c r="B36" s="16">
        <f>COUNTA($AY36:$BW36)</f>
        <v>0</v>
      </c>
      <c r="C36" s="16">
        <f t="shared" si="2"/>
        <v>0</v>
      </c>
      <c r="D36" s="16">
        <f t="shared" si="3"/>
        <v>0</v>
      </c>
      <c r="E36" s="15" t="s">
        <v>149</v>
      </c>
      <c r="F36" s="14" t="s">
        <v>150</v>
      </c>
      <c r="G36" s="24" t="s">
        <v>76</v>
      </c>
      <c r="H36" s="14" t="s">
        <v>148</v>
      </c>
      <c r="I36" s="9"/>
      <c r="J36" s="9" t="s">
        <v>78</v>
      </c>
      <c r="K36" s="9"/>
      <c r="L36" s="24"/>
      <c r="M36" s="45"/>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37"/>
      <c r="DY36" s="25"/>
      <c r="DZ36" s="9"/>
      <c r="EA36" s="14"/>
      <c r="EB36" s="14"/>
      <c r="EC36" s="14"/>
      <c r="ED36" s="14"/>
      <c r="EE36" s="14"/>
      <c r="EF36" s="14"/>
      <c r="EG36" s="14"/>
      <c r="EH36" s="14"/>
      <c r="EI36" s="14"/>
      <c r="EJ36" s="14"/>
      <c r="EK36" s="14"/>
      <c r="EL36" s="14"/>
      <c r="EM36" s="14"/>
      <c r="EN36" s="14"/>
      <c r="EO36" s="14"/>
      <c r="EP36" s="14"/>
      <c r="EQ36" s="14"/>
      <c r="ER36" s="14"/>
      <c r="ES36" s="14"/>
      <c r="ET36" s="14"/>
      <c r="EU36" s="14"/>
      <c r="EV36" s="14"/>
      <c r="EW36" s="14"/>
      <c r="EX36" s="14"/>
      <c r="EY36" s="14"/>
      <c r="EZ36" s="14"/>
      <c r="FA36" s="14"/>
      <c r="FB36" s="14"/>
      <c r="FC36" s="14"/>
      <c r="FD36" s="14"/>
      <c r="FE36" s="14"/>
      <c r="FF36" s="14"/>
      <c r="FG36" s="14"/>
      <c r="FH36" s="14"/>
      <c r="FI36" s="14"/>
      <c r="FJ36" s="14"/>
      <c r="FK36" s="14"/>
      <c r="FL36" s="14"/>
      <c r="FM36" s="14"/>
      <c r="FN36" s="14"/>
      <c r="FO36" s="14"/>
      <c r="FP36" s="14"/>
      <c r="FQ36" s="14"/>
      <c r="FR36" s="14"/>
      <c r="FS36" s="14"/>
    </row>
    <row r="37" spans="1:175" s="8" customFormat="1" ht="19.95" customHeight="1" x14ac:dyDescent="0.3">
      <c r="A37" s="38">
        <f t="shared" ref="A37:A68" si="6">COUNTA(Q37:AX37)</f>
        <v>6</v>
      </c>
      <c r="B37" s="16">
        <f t="shared" ref="B37:B68" si="7">COUNTA(AY37:BW37)</f>
        <v>3</v>
      </c>
      <c r="C37" s="16">
        <f t="shared" si="2"/>
        <v>0</v>
      </c>
      <c r="D37" s="16">
        <f t="shared" si="3"/>
        <v>3</v>
      </c>
      <c r="E37" s="15" t="s">
        <v>151</v>
      </c>
      <c r="F37" s="14" t="s">
        <v>152</v>
      </c>
      <c r="G37" s="13" t="s">
        <v>76</v>
      </c>
      <c r="H37" s="8" t="s">
        <v>141</v>
      </c>
      <c r="I37" s="9"/>
      <c r="J37" s="9" t="s">
        <v>78</v>
      </c>
      <c r="K37" s="9"/>
      <c r="L37" s="12"/>
      <c r="M37" s="11"/>
      <c r="N37" s="10"/>
      <c r="O37" s="10"/>
      <c r="P37" s="10"/>
      <c r="Q37" s="9"/>
      <c r="R37" s="9"/>
      <c r="S37" s="9"/>
      <c r="T37" s="9"/>
      <c r="U37" s="9"/>
      <c r="V37" s="9"/>
      <c r="W37" s="9"/>
      <c r="X37" s="9" t="s">
        <v>78</v>
      </c>
      <c r="Y37" s="9" t="s">
        <v>78</v>
      </c>
      <c r="Z37" s="9" t="s">
        <v>78</v>
      </c>
      <c r="AA37" s="9" t="s">
        <v>78</v>
      </c>
      <c r="AB37" s="9"/>
      <c r="AC37" s="9"/>
      <c r="AD37" s="9" t="s">
        <v>78</v>
      </c>
      <c r="AE37" s="9"/>
      <c r="AF37" s="9"/>
      <c r="AG37" s="9"/>
      <c r="AH37" s="9"/>
      <c r="AI37" s="9"/>
      <c r="AJ37" s="9" t="s">
        <v>78</v>
      </c>
      <c r="AK37" s="9"/>
      <c r="AL37" s="9"/>
      <c r="AM37" s="9"/>
      <c r="AN37" s="9"/>
      <c r="AO37" s="9"/>
      <c r="AP37" s="9"/>
      <c r="AQ37" s="9"/>
      <c r="AR37" s="9"/>
      <c r="AS37" s="9"/>
      <c r="AT37" s="9"/>
      <c r="AU37" s="9"/>
      <c r="AV37" s="9"/>
      <c r="AW37" s="9"/>
      <c r="AX37" s="9"/>
      <c r="AY37" s="9"/>
      <c r="AZ37" s="9"/>
      <c r="BA37" s="9"/>
      <c r="BB37" s="9"/>
      <c r="BC37" s="9"/>
      <c r="BD37" s="9" t="s">
        <v>78</v>
      </c>
      <c r="BE37" s="9" t="s">
        <v>78</v>
      </c>
      <c r="BF37" s="9"/>
      <c r="BG37" s="9"/>
      <c r="BH37" s="9"/>
      <c r="BI37" s="9" t="s">
        <v>78</v>
      </c>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t="s">
        <v>78</v>
      </c>
      <c r="DA37" s="9" t="s">
        <v>78</v>
      </c>
      <c r="DB37" s="9"/>
      <c r="DC37" s="9"/>
      <c r="DD37" s="9"/>
      <c r="DE37" s="9" t="s">
        <v>78</v>
      </c>
      <c r="DF37" s="9"/>
      <c r="DG37" s="9"/>
      <c r="DH37" s="9"/>
      <c r="DI37" s="9"/>
      <c r="DJ37" s="9"/>
      <c r="DK37" s="9"/>
      <c r="DL37" s="9"/>
      <c r="DM37" s="9"/>
      <c r="DN37" s="9"/>
      <c r="DO37" s="9"/>
      <c r="DP37" s="9"/>
      <c r="DQ37" s="9"/>
      <c r="DR37" s="9"/>
      <c r="DS37" s="9"/>
      <c r="DT37" s="9"/>
      <c r="DU37" s="9"/>
      <c r="DV37" s="9"/>
      <c r="DW37" s="9"/>
      <c r="DX37" s="37"/>
      <c r="DY37" s="25"/>
      <c r="DZ37" s="9"/>
    </row>
    <row r="38" spans="1:175" s="8" customFormat="1" ht="19.95" customHeight="1" x14ac:dyDescent="0.3">
      <c r="A38" s="38">
        <f t="shared" si="6"/>
        <v>0</v>
      </c>
      <c r="B38" s="16">
        <f t="shared" si="7"/>
        <v>0</v>
      </c>
      <c r="C38" s="16">
        <f t="shared" ref="C38:C69" si="8">COUNTA(BX38:CS38)</f>
        <v>0</v>
      </c>
      <c r="D38" s="16">
        <f t="shared" ref="D38:D69" si="9">COUNTA(CT38:DZ38)</f>
        <v>0</v>
      </c>
      <c r="E38" s="15" t="s">
        <v>153</v>
      </c>
      <c r="F38" s="14" t="s">
        <v>154</v>
      </c>
      <c r="G38" s="24" t="s">
        <v>76</v>
      </c>
      <c r="H38" s="14" t="s">
        <v>148</v>
      </c>
      <c r="I38" s="9"/>
      <c r="J38" s="9" t="s">
        <v>78</v>
      </c>
      <c r="K38" s="9"/>
      <c r="L38" s="24"/>
      <c r="M38" s="45"/>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37"/>
      <c r="DY38" s="25"/>
      <c r="DZ38" s="9"/>
      <c r="EA38" s="14"/>
      <c r="EB38" s="14"/>
      <c r="EC38" s="14"/>
      <c r="ED38" s="14"/>
      <c r="EE38" s="14"/>
      <c r="EF38" s="14"/>
      <c r="EG38" s="14"/>
      <c r="EH38" s="14"/>
      <c r="EI38" s="14"/>
      <c r="EJ38" s="14"/>
      <c r="EK38" s="14"/>
      <c r="EL38" s="14"/>
      <c r="EM38" s="14"/>
      <c r="EN38" s="14"/>
      <c r="EO38" s="14"/>
      <c r="EP38" s="14"/>
      <c r="EQ38" s="14"/>
      <c r="ER38" s="14"/>
      <c r="ES38" s="14"/>
      <c r="ET38" s="14"/>
      <c r="EU38" s="14"/>
      <c r="EV38" s="14"/>
      <c r="EW38" s="14"/>
      <c r="EX38" s="14"/>
      <c r="EY38" s="14"/>
      <c r="EZ38" s="14"/>
      <c r="FA38" s="14"/>
      <c r="FB38" s="14"/>
      <c r="FC38" s="14"/>
      <c r="FD38" s="14"/>
      <c r="FE38" s="14"/>
      <c r="FF38" s="14"/>
      <c r="FG38" s="14"/>
      <c r="FH38" s="14"/>
      <c r="FI38" s="14"/>
      <c r="FJ38" s="14"/>
      <c r="FK38" s="14"/>
      <c r="FL38" s="14"/>
      <c r="FM38" s="14"/>
      <c r="FN38" s="14"/>
      <c r="FO38" s="14"/>
      <c r="FP38" s="14"/>
      <c r="FQ38" s="14"/>
      <c r="FR38" s="14"/>
      <c r="FS38" s="14"/>
    </row>
    <row r="39" spans="1:175" s="8" customFormat="1" ht="19.95" customHeight="1" x14ac:dyDescent="0.3">
      <c r="A39" s="38">
        <f t="shared" si="6"/>
        <v>0</v>
      </c>
      <c r="B39" s="16">
        <f t="shared" si="7"/>
        <v>0</v>
      </c>
      <c r="C39" s="16">
        <f t="shared" si="8"/>
        <v>0</v>
      </c>
      <c r="D39" s="16">
        <f t="shared" si="9"/>
        <v>7</v>
      </c>
      <c r="E39" s="15" t="s">
        <v>155</v>
      </c>
      <c r="F39" s="14" t="s">
        <v>156</v>
      </c>
      <c r="G39" s="13" t="s">
        <v>76</v>
      </c>
      <c r="H39" s="8" t="s">
        <v>157</v>
      </c>
      <c r="I39" s="9"/>
      <c r="J39" s="9" t="s">
        <v>78</v>
      </c>
      <c r="K39" s="9" t="s">
        <v>78</v>
      </c>
      <c r="L39" s="12"/>
      <c r="M39" s="11" t="s">
        <v>97</v>
      </c>
      <c r="N39" s="10"/>
      <c r="O39" s="10"/>
      <c r="P39" s="10"/>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t="s">
        <v>78</v>
      </c>
      <c r="CY39" s="9" t="s">
        <v>78</v>
      </c>
      <c r="CZ39" s="9" t="s">
        <v>78</v>
      </c>
      <c r="DA39" s="9"/>
      <c r="DB39" s="9"/>
      <c r="DC39" s="9" t="s">
        <v>78</v>
      </c>
      <c r="DD39" s="9" t="s">
        <v>78</v>
      </c>
      <c r="DE39" s="9" t="s">
        <v>78</v>
      </c>
      <c r="DF39" s="9" t="s">
        <v>78</v>
      </c>
      <c r="DG39" s="9"/>
      <c r="DH39" s="9"/>
      <c r="DI39" s="9"/>
      <c r="DJ39" s="9"/>
      <c r="DK39" s="9"/>
      <c r="DL39" s="9"/>
      <c r="DM39" s="9"/>
      <c r="DN39" s="9"/>
      <c r="DO39" s="9"/>
      <c r="DP39" s="9"/>
      <c r="DQ39" s="9"/>
      <c r="DR39" s="9"/>
      <c r="DS39" s="9"/>
      <c r="DT39" s="9"/>
      <c r="DU39" s="9"/>
      <c r="DV39" s="9"/>
      <c r="DW39" s="9"/>
      <c r="DX39" s="37"/>
      <c r="DY39" s="25"/>
      <c r="DZ39" s="9"/>
    </row>
    <row r="40" spans="1:175" s="8" customFormat="1" ht="19.95" customHeight="1" x14ac:dyDescent="0.3">
      <c r="A40" s="38">
        <f t="shared" si="6"/>
        <v>3</v>
      </c>
      <c r="B40" s="16">
        <f t="shared" si="7"/>
        <v>0</v>
      </c>
      <c r="C40" s="16">
        <f t="shared" si="8"/>
        <v>0</v>
      </c>
      <c r="D40" s="16">
        <f t="shared" si="9"/>
        <v>0</v>
      </c>
      <c r="E40" s="15" t="s">
        <v>158</v>
      </c>
      <c r="F40" s="14" t="s">
        <v>159</v>
      </c>
      <c r="G40" s="13" t="s">
        <v>76</v>
      </c>
      <c r="H40" s="8" t="s">
        <v>77</v>
      </c>
      <c r="I40" s="9" t="s">
        <v>78</v>
      </c>
      <c r="J40" s="46" t="s">
        <v>78</v>
      </c>
      <c r="K40" s="9"/>
      <c r="L40" s="12"/>
      <c r="M40" s="11"/>
      <c r="N40" s="10"/>
      <c r="O40" s="10"/>
      <c r="P40" s="10"/>
      <c r="Q40" s="9"/>
      <c r="R40" s="9"/>
      <c r="S40" s="9"/>
      <c r="T40" s="9"/>
      <c r="U40" s="9" t="s">
        <v>78</v>
      </c>
      <c r="V40" s="9"/>
      <c r="W40" s="9"/>
      <c r="X40" s="9" t="s">
        <v>78</v>
      </c>
      <c r="Y40" s="9"/>
      <c r="Z40" s="9" t="s">
        <v>78</v>
      </c>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37"/>
      <c r="DY40" s="25"/>
      <c r="DZ40" s="9"/>
    </row>
    <row r="41" spans="1:175" s="8" customFormat="1" ht="19.95" customHeight="1" x14ac:dyDescent="0.3">
      <c r="A41" s="38">
        <f t="shared" si="6"/>
        <v>7</v>
      </c>
      <c r="B41" s="16">
        <f t="shared" si="7"/>
        <v>3</v>
      </c>
      <c r="C41" s="16">
        <f t="shared" si="8"/>
        <v>0</v>
      </c>
      <c r="D41" s="16">
        <f t="shared" si="9"/>
        <v>0</v>
      </c>
      <c r="E41" s="15" t="s">
        <v>160</v>
      </c>
      <c r="F41" s="14" t="s">
        <v>161</v>
      </c>
      <c r="G41" s="13" t="s">
        <v>76</v>
      </c>
      <c r="H41" s="8" t="s">
        <v>77</v>
      </c>
      <c r="I41" s="9"/>
      <c r="J41" s="9" t="s">
        <v>78</v>
      </c>
      <c r="K41" s="9"/>
      <c r="L41" s="12"/>
      <c r="M41" s="11"/>
      <c r="N41" s="10"/>
      <c r="O41" s="10"/>
      <c r="P41" s="10"/>
      <c r="Q41" s="9"/>
      <c r="R41" s="9" t="s">
        <v>78</v>
      </c>
      <c r="S41" s="9" t="s">
        <v>78</v>
      </c>
      <c r="T41" s="9"/>
      <c r="U41" s="9"/>
      <c r="V41" s="9" t="s">
        <v>78</v>
      </c>
      <c r="W41" s="9"/>
      <c r="X41" s="9" t="s">
        <v>78</v>
      </c>
      <c r="Y41" s="9" t="s">
        <v>78</v>
      </c>
      <c r="Z41" s="9" t="s">
        <v>78</v>
      </c>
      <c r="AA41" s="9"/>
      <c r="AB41" s="9"/>
      <c r="AC41" s="9"/>
      <c r="AD41" s="9" t="s">
        <v>78</v>
      </c>
      <c r="AE41" s="9"/>
      <c r="AF41" s="9"/>
      <c r="AG41" s="9"/>
      <c r="AH41" s="9"/>
      <c r="AI41" s="9"/>
      <c r="AJ41" s="9"/>
      <c r="AK41" s="9"/>
      <c r="AL41" s="9"/>
      <c r="AM41" s="9"/>
      <c r="AN41" s="9"/>
      <c r="AO41" s="9"/>
      <c r="AP41" s="9"/>
      <c r="AQ41" s="9"/>
      <c r="AR41" s="9"/>
      <c r="AS41" s="9"/>
      <c r="AT41" s="9"/>
      <c r="AU41" s="9"/>
      <c r="AV41" s="9"/>
      <c r="AW41" s="9"/>
      <c r="AX41" s="9"/>
      <c r="AY41" s="9"/>
      <c r="AZ41" s="9" t="s">
        <v>78</v>
      </c>
      <c r="BA41" s="9"/>
      <c r="BB41" s="9"/>
      <c r="BC41" s="9"/>
      <c r="BD41" s="9"/>
      <c r="BE41" s="9" t="s">
        <v>78</v>
      </c>
      <c r="BF41" s="9"/>
      <c r="BG41" s="9"/>
      <c r="BH41" s="9"/>
      <c r="BI41" s="9"/>
      <c r="BJ41" s="9" t="s">
        <v>78</v>
      </c>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37"/>
      <c r="DY41" s="25"/>
      <c r="DZ41" s="9"/>
    </row>
    <row r="42" spans="1:175" s="8" customFormat="1" ht="19.95" customHeight="1" x14ac:dyDescent="0.3">
      <c r="A42" s="38">
        <f t="shared" si="6"/>
        <v>3</v>
      </c>
      <c r="B42" s="16">
        <f t="shared" si="7"/>
        <v>0</v>
      </c>
      <c r="C42" s="16">
        <f t="shared" si="8"/>
        <v>0</v>
      </c>
      <c r="D42" s="16">
        <f t="shared" si="9"/>
        <v>0</v>
      </c>
      <c r="E42" s="15" t="s">
        <v>162</v>
      </c>
      <c r="F42" s="14" t="s">
        <v>163</v>
      </c>
      <c r="G42" s="13" t="s">
        <v>76</v>
      </c>
      <c r="H42" s="8" t="s">
        <v>77</v>
      </c>
      <c r="I42" s="9" t="s">
        <v>78</v>
      </c>
      <c r="J42" s="9" t="s">
        <v>78</v>
      </c>
      <c r="K42" s="9"/>
      <c r="L42" s="12"/>
      <c r="M42" s="11"/>
      <c r="N42" s="10"/>
      <c r="O42" s="10"/>
      <c r="P42" s="10"/>
      <c r="Q42" s="9"/>
      <c r="R42" s="9"/>
      <c r="S42" s="9"/>
      <c r="T42" s="9"/>
      <c r="U42" s="9" t="s">
        <v>78</v>
      </c>
      <c r="V42" s="9"/>
      <c r="W42" s="9"/>
      <c r="X42" s="9"/>
      <c r="Y42" s="9"/>
      <c r="Z42" s="9" t="s">
        <v>78</v>
      </c>
      <c r="AA42" s="9"/>
      <c r="AB42" s="9"/>
      <c r="AC42" s="9"/>
      <c r="AD42" s="9" t="s">
        <v>78</v>
      </c>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37"/>
      <c r="DY42" s="25"/>
      <c r="DZ42" s="9"/>
    </row>
    <row r="43" spans="1:175" s="8" customFormat="1" ht="19.95" customHeight="1" x14ac:dyDescent="0.3">
      <c r="A43" s="38">
        <f t="shared" si="6"/>
        <v>2</v>
      </c>
      <c r="B43" s="16">
        <f t="shared" si="7"/>
        <v>0</v>
      </c>
      <c r="C43" s="16">
        <f t="shared" si="8"/>
        <v>0</v>
      </c>
      <c r="D43" s="16">
        <f t="shared" si="9"/>
        <v>0</v>
      </c>
      <c r="E43" s="15" t="s">
        <v>164</v>
      </c>
      <c r="F43" s="14" t="s">
        <v>165</v>
      </c>
      <c r="G43" s="13" t="s">
        <v>76</v>
      </c>
      <c r="H43" s="8" t="s">
        <v>77</v>
      </c>
      <c r="I43" s="9" t="s">
        <v>78</v>
      </c>
      <c r="J43" s="9" t="s">
        <v>78</v>
      </c>
      <c r="K43" s="9"/>
      <c r="L43" s="12"/>
      <c r="M43" s="11"/>
      <c r="N43" s="10"/>
      <c r="O43" s="10"/>
      <c r="P43" s="10"/>
      <c r="Q43" s="9"/>
      <c r="R43" s="9" t="s">
        <v>78</v>
      </c>
      <c r="S43" s="9"/>
      <c r="T43" s="9"/>
      <c r="U43" s="9"/>
      <c r="V43" s="9"/>
      <c r="W43" s="9"/>
      <c r="X43" s="9"/>
      <c r="Y43" s="9" t="s">
        <v>78</v>
      </c>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37"/>
      <c r="DY43" s="25"/>
      <c r="DZ43" s="9"/>
    </row>
    <row r="44" spans="1:175" s="8" customFormat="1" ht="19.95" customHeight="1" x14ac:dyDescent="0.3">
      <c r="A44" s="38">
        <f t="shared" si="6"/>
        <v>3</v>
      </c>
      <c r="B44" s="16">
        <f t="shared" si="7"/>
        <v>0</v>
      </c>
      <c r="C44" s="16">
        <f t="shared" si="8"/>
        <v>0</v>
      </c>
      <c r="D44" s="16">
        <f t="shared" si="9"/>
        <v>0</v>
      </c>
      <c r="E44" s="15" t="s">
        <v>166</v>
      </c>
      <c r="F44" s="14" t="s">
        <v>167</v>
      </c>
      <c r="G44" s="13" t="s">
        <v>76</v>
      </c>
      <c r="H44" s="8" t="s">
        <v>77</v>
      </c>
      <c r="I44" s="9" t="s">
        <v>78</v>
      </c>
      <c r="J44" s="9" t="s">
        <v>78</v>
      </c>
      <c r="K44" s="9"/>
      <c r="L44" s="12"/>
      <c r="M44" s="11"/>
      <c r="N44" s="10"/>
      <c r="O44" s="10"/>
      <c r="P44" s="10"/>
      <c r="Q44" s="9"/>
      <c r="R44" s="9" t="s">
        <v>78</v>
      </c>
      <c r="S44" s="9"/>
      <c r="T44" s="9"/>
      <c r="U44" s="9"/>
      <c r="V44" s="9"/>
      <c r="W44" s="9"/>
      <c r="X44" s="9"/>
      <c r="Y44" s="9" t="s">
        <v>78</v>
      </c>
      <c r="Z44" s="9" t="s">
        <v>78</v>
      </c>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37"/>
      <c r="DY44" s="25"/>
      <c r="DZ44" s="9"/>
    </row>
    <row r="45" spans="1:175" s="8" customFormat="1" ht="19.95" customHeight="1" x14ac:dyDescent="0.3">
      <c r="A45" s="38">
        <f t="shared" si="6"/>
        <v>3</v>
      </c>
      <c r="B45" s="16">
        <f t="shared" si="7"/>
        <v>0</v>
      </c>
      <c r="C45" s="16">
        <f t="shared" si="8"/>
        <v>0</v>
      </c>
      <c r="D45" s="16">
        <f t="shared" si="9"/>
        <v>0</v>
      </c>
      <c r="E45" s="15" t="s">
        <v>168</v>
      </c>
      <c r="F45" s="14" t="s">
        <v>169</v>
      </c>
      <c r="G45" s="13" t="s">
        <v>76</v>
      </c>
      <c r="H45" s="8" t="s">
        <v>77</v>
      </c>
      <c r="I45" s="9" t="s">
        <v>78</v>
      </c>
      <c r="J45" s="9" t="s">
        <v>78</v>
      </c>
      <c r="K45" s="9"/>
      <c r="L45" s="12"/>
      <c r="M45" s="11"/>
      <c r="N45" s="10"/>
      <c r="O45" s="10"/>
      <c r="P45" s="10"/>
      <c r="Q45" s="9"/>
      <c r="R45" s="9"/>
      <c r="S45" s="9"/>
      <c r="T45" s="9"/>
      <c r="U45" s="9" t="s">
        <v>78</v>
      </c>
      <c r="V45" s="9"/>
      <c r="W45" s="9"/>
      <c r="X45" s="9"/>
      <c r="Y45" s="14"/>
      <c r="Z45" s="9" t="s">
        <v>78</v>
      </c>
      <c r="AA45" s="9" t="s">
        <v>78</v>
      </c>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37"/>
      <c r="DY45" s="25"/>
      <c r="DZ45" s="9"/>
    </row>
    <row r="46" spans="1:175" s="8" customFormat="1" ht="19.95" customHeight="1" x14ac:dyDescent="0.3">
      <c r="A46" s="38">
        <f t="shared" si="6"/>
        <v>6</v>
      </c>
      <c r="B46" s="16">
        <f t="shared" si="7"/>
        <v>0</v>
      </c>
      <c r="C46" s="16">
        <f t="shared" si="8"/>
        <v>0</v>
      </c>
      <c r="D46" s="16">
        <f t="shared" si="9"/>
        <v>0</v>
      </c>
      <c r="E46" s="15" t="s">
        <v>170</v>
      </c>
      <c r="F46" s="14" t="s">
        <v>171</v>
      </c>
      <c r="G46" s="13" t="s">
        <v>76</v>
      </c>
      <c r="H46" s="8" t="s">
        <v>77</v>
      </c>
      <c r="I46" s="9"/>
      <c r="J46" s="9" t="s">
        <v>78</v>
      </c>
      <c r="K46" s="9"/>
      <c r="L46" s="12"/>
      <c r="M46" s="11"/>
      <c r="N46" s="10"/>
      <c r="O46" s="10"/>
      <c r="P46" s="10"/>
      <c r="Q46" s="9"/>
      <c r="R46" s="9" t="s">
        <v>78</v>
      </c>
      <c r="S46" s="9"/>
      <c r="T46" s="9"/>
      <c r="U46" s="9"/>
      <c r="V46" s="9"/>
      <c r="W46" s="9"/>
      <c r="X46" s="9" t="s">
        <v>78</v>
      </c>
      <c r="Y46" s="9" t="s">
        <v>78</v>
      </c>
      <c r="Z46" s="9" t="s">
        <v>78</v>
      </c>
      <c r="AA46" s="9" t="s">
        <v>78</v>
      </c>
      <c r="AB46" s="9"/>
      <c r="AC46" s="9"/>
      <c r="AD46" s="9" t="s">
        <v>78</v>
      </c>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37"/>
      <c r="DY46" s="25"/>
      <c r="DZ46" s="9"/>
    </row>
    <row r="47" spans="1:175" s="48" customFormat="1" ht="19.95" customHeight="1" x14ac:dyDescent="0.3">
      <c r="A47" s="38">
        <f t="shared" si="6"/>
        <v>13</v>
      </c>
      <c r="B47" s="16">
        <f t="shared" si="7"/>
        <v>9</v>
      </c>
      <c r="C47" s="16">
        <f t="shared" si="8"/>
        <v>0</v>
      </c>
      <c r="D47" s="16">
        <f t="shared" si="9"/>
        <v>8</v>
      </c>
      <c r="E47" s="15" t="s">
        <v>172</v>
      </c>
      <c r="F47" s="14" t="s">
        <v>173</v>
      </c>
      <c r="G47" s="13" t="s">
        <v>76</v>
      </c>
      <c r="H47" s="8" t="s">
        <v>174</v>
      </c>
      <c r="I47" s="9"/>
      <c r="J47" s="9"/>
      <c r="K47" s="9"/>
      <c r="L47" s="12"/>
      <c r="M47" s="11"/>
      <c r="N47" s="10"/>
      <c r="O47" s="10"/>
      <c r="P47" s="10"/>
      <c r="Q47" s="9"/>
      <c r="R47" s="9" t="s">
        <v>78</v>
      </c>
      <c r="S47" s="9" t="s">
        <v>78</v>
      </c>
      <c r="T47" s="9" t="s">
        <v>78</v>
      </c>
      <c r="U47" s="9" t="s">
        <v>78</v>
      </c>
      <c r="V47" s="9" t="s">
        <v>78</v>
      </c>
      <c r="W47" s="9"/>
      <c r="X47" s="9" t="s">
        <v>78</v>
      </c>
      <c r="Y47" s="9" t="s">
        <v>78</v>
      </c>
      <c r="Z47" s="9" t="s">
        <v>78</v>
      </c>
      <c r="AA47" s="9"/>
      <c r="AB47" s="9" t="s">
        <v>78</v>
      </c>
      <c r="AC47" s="9" t="s">
        <v>78</v>
      </c>
      <c r="AD47" s="9" t="s">
        <v>78</v>
      </c>
      <c r="AE47" s="9" t="s">
        <v>78</v>
      </c>
      <c r="AF47" s="9"/>
      <c r="AG47" s="9"/>
      <c r="AH47" s="9"/>
      <c r="AI47" s="9"/>
      <c r="AJ47" s="9" t="s">
        <v>78</v>
      </c>
      <c r="AK47" s="9"/>
      <c r="AL47" s="9"/>
      <c r="AM47" s="9"/>
      <c r="AN47" s="9"/>
      <c r="AO47" s="9"/>
      <c r="AP47" s="9"/>
      <c r="AQ47" s="9"/>
      <c r="AR47" s="9"/>
      <c r="AS47" s="9"/>
      <c r="AT47" s="9"/>
      <c r="AU47" s="9"/>
      <c r="AV47" s="9"/>
      <c r="AW47" s="9"/>
      <c r="AX47" s="9"/>
      <c r="AY47" s="9"/>
      <c r="AZ47" s="9" t="s">
        <v>78</v>
      </c>
      <c r="BA47" s="9" t="s">
        <v>78</v>
      </c>
      <c r="BB47" s="9" t="s">
        <v>78</v>
      </c>
      <c r="BC47" s="9"/>
      <c r="BD47" s="9" t="s">
        <v>78</v>
      </c>
      <c r="BE47" s="9" t="s">
        <v>78</v>
      </c>
      <c r="BF47" s="9"/>
      <c r="BG47" s="9" t="s">
        <v>78</v>
      </c>
      <c r="BH47" s="9"/>
      <c r="BI47" s="9" t="s">
        <v>78</v>
      </c>
      <c r="BJ47" s="9" t="s">
        <v>78</v>
      </c>
      <c r="BK47" s="9"/>
      <c r="BL47" s="9"/>
      <c r="BM47" s="9"/>
      <c r="BN47" s="9" t="s">
        <v>78</v>
      </c>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t="s">
        <v>78</v>
      </c>
      <c r="CV47" s="9" t="s">
        <v>78</v>
      </c>
      <c r="CW47" s="9"/>
      <c r="CX47" s="9" t="s">
        <v>78</v>
      </c>
      <c r="CY47" s="9" t="s">
        <v>78</v>
      </c>
      <c r="CZ47" s="9" t="s">
        <v>78</v>
      </c>
      <c r="DA47" s="9" t="s">
        <v>78</v>
      </c>
      <c r="DB47" s="9"/>
      <c r="DC47" s="9"/>
      <c r="DD47" s="9"/>
      <c r="DE47" s="9" t="s">
        <v>78</v>
      </c>
      <c r="DF47" s="9" t="s">
        <v>78</v>
      </c>
      <c r="DG47" s="9"/>
      <c r="DH47" s="9"/>
      <c r="DI47" s="9"/>
      <c r="DJ47" s="9"/>
      <c r="DK47" s="9"/>
      <c r="DL47" s="9"/>
      <c r="DM47" s="9"/>
      <c r="DN47" s="9"/>
      <c r="DO47" s="9"/>
      <c r="DP47" s="9"/>
      <c r="DQ47" s="9"/>
      <c r="DR47" s="9"/>
      <c r="DS47" s="9"/>
      <c r="DT47" s="9"/>
      <c r="DU47" s="9"/>
      <c r="DV47" s="9"/>
      <c r="DW47" s="9"/>
      <c r="DX47" s="37"/>
      <c r="DY47" s="25"/>
      <c r="DZ47" s="9"/>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row>
    <row r="48" spans="1:175" s="8" customFormat="1" ht="19.95" customHeight="1" x14ac:dyDescent="0.3">
      <c r="A48" s="38">
        <f t="shared" si="6"/>
        <v>4</v>
      </c>
      <c r="B48" s="16">
        <f t="shared" si="7"/>
        <v>4</v>
      </c>
      <c r="C48" s="16">
        <f t="shared" si="8"/>
        <v>0</v>
      </c>
      <c r="D48" s="16">
        <f t="shared" si="9"/>
        <v>0</v>
      </c>
      <c r="E48" s="15" t="s">
        <v>175</v>
      </c>
      <c r="F48" s="14" t="s">
        <v>176</v>
      </c>
      <c r="G48" s="13" t="s">
        <v>76</v>
      </c>
      <c r="H48" s="8" t="s">
        <v>174</v>
      </c>
      <c r="I48" s="9"/>
      <c r="J48" s="9"/>
      <c r="K48" s="9" t="s">
        <v>78</v>
      </c>
      <c r="L48" s="12"/>
      <c r="M48" s="11"/>
      <c r="N48" s="10"/>
      <c r="O48" s="10"/>
      <c r="P48" s="10"/>
      <c r="Q48" s="9"/>
      <c r="R48" s="9"/>
      <c r="S48" s="9" t="s">
        <v>78</v>
      </c>
      <c r="T48" s="9"/>
      <c r="U48" s="9" t="s">
        <v>78</v>
      </c>
      <c r="V48" s="9"/>
      <c r="W48" s="9"/>
      <c r="X48" s="9" t="s">
        <v>78</v>
      </c>
      <c r="Y48" s="9"/>
      <c r="Z48" s="9"/>
      <c r="AA48" s="9"/>
      <c r="AB48" s="9"/>
      <c r="AC48" s="9"/>
      <c r="AD48" s="9" t="s">
        <v>78</v>
      </c>
      <c r="AE48" s="9"/>
      <c r="AF48" s="9"/>
      <c r="AG48" s="9"/>
      <c r="AH48" s="9"/>
      <c r="AI48" s="9"/>
      <c r="AJ48" s="9"/>
      <c r="AK48" s="9"/>
      <c r="AL48" s="9"/>
      <c r="AM48" s="9"/>
      <c r="AN48" s="9"/>
      <c r="AO48" s="9"/>
      <c r="AP48" s="9"/>
      <c r="AQ48" s="9"/>
      <c r="AR48" s="9"/>
      <c r="AS48" s="9"/>
      <c r="AT48" s="9"/>
      <c r="AU48" s="9"/>
      <c r="AV48" s="9"/>
      <c r="AW48" s="9"/>
      <c r="AX48" s="9"/>
      <c r="AY48" s="9"/>
      <c r="AZ48" s="9"/>
      <c r="BA48" s="9"/>
      <c r="BB48" s="9" t="s">
        <v>78</v>
      </c>
      <c r="BC48" s="9"/>
      <c r="BD48" s="9" t="s">
        <v>78</v>
      </c>
      <c r="BE48" s="9" t="s">
        <v>78</v>
      </c>
      <c r="BF48" s="9"/>
      <c r="BG48" s="9"/>
      <c r="BH48" s="9"/>
      <c r="BI48" s="9"/>
      <c r="BJ48" s="9"/>
      <c r="BK48" s="9"/>
      <c r="BL48" s="9"/>
      <c r="BM48" s="9"/>
      <c r="BN48" s="9" t="s">
        <v>78</v>
      </c>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37"/>
      <c r="DY48" s="25"/>
      <c r="DZ48" s="9"/>
    </row>
    <row r="49" spans="1:175" s="39" customFormat="1" ht="19.95" customHeight="1" x14ac:dyDescent="0.3">
      <c r="A49" s="38">
        <f t="shared" si="6"/>
        <v>12</v>
      </c>
      <c r="B49" s="16">
        <f t="shared" si="7"/>
        <v>10</v>
      </c>
      <c r="C49" s="16">
        <f t="shared" si="8"/>
        <v>0</v>
      </c>
      <c r="D49" s="16">
        <f t="shared" si="9"/>
        <v>8</v>
      </c>
      <c r="E49" s="15" t="s">
        <v>177</v>
      </c>
      <c r="F49" s="14" t="s">
        <v>178</v>
      </c>
      <c r="G49" s="13" t="s">
        <v>76</v>
      </c>
      <c r="H49" s="8" t="s">
        <v>174</v>
      </c>
      <c r="I49" s="9"/>
      <c r="J49" s="9" t="s">
        <v>78</v>
      </c>
      <c r="K49" s="9"/>
      <c r="L49" s="12"/>
      <c r="M49" s="11"/>
      <c r="N49" s="10"/>
      <c r="O49" s="10"/>
      <c r="P49" s="10"/>
      <c r="Q49" s="9"/>
      <c r="R49" s="9"/>
      <c r="S49" s="9" t="s">
        <v>78</v>
      </c>
      <c r="T49" s="9"/>
      <c r="U49" s="9" t="s">
        <v>78</v>
      </c>
      <c r="V49" s="9" t="s">
        <v>78</v>
      </c>
      <c r="W49" s="9"/>
      <c r="X49" s="9" t="s">
        <v>78</v>
      </c>
      <c r="Y49" s="9" t="s">
        <v>78</v>
      </c>
      <c r="Z49" s="9" t="s">
        <v>78</v>
      </c>
      <c r="AA49" s="9"/>
      <c r="AB49" s="9" t="s">
        <v>78</v>
      </c>
      <c r="AC49" s="9" t="s">
        <v>78</v>
      </c>
      <c r="AD49" s="9" t="s">
        <v>78</v>
      </c>
      <c r="AE49" s="9"/>
      <c r="AF49" s="9" t="s">
        <v>78</v>
      </c>
      <c r="AG49" s="9"/>
      <c r="AH49" s="9" t="s">
        <v>78</v>
      </c>
      <c r="AI49" s="9"/>
      <c r="AJ49" s="9" t="s">
        <v>78</v>
      </c>
      <c r="AK49" s="9"/>
      <c r="AL49" s="9"/>
      <c r="AM49" s="9"/>
      <c r="AN49" s="9"/>
      <c r="AO49" s="9"/>
      <c r="AP49" s="9"/>
      <c r="AQ49" s="9"/>
      <c r="AR49" s="9"/>
      <c r="AS49" s="9"/>
      <c r="AT49" s="9"/>
      <c r="AU49" s="9"/>
      <c r="AV49" s="9"/>
      <c r="AW49" s="9"/>
      <c r="AX49" s="9"/>
      <c r="AY49" s="9"/>
      <c r="AZ49" s="9" t="s">
        <v>78</v>
      </c>
      <c r="BA49" s="9" t="s">
        <v>78</v>
      </c>
      <c r="BB49" s="9" t="s">
        <v>78</v>
      </c>
      <c r="BC49" s="9"/>
      <c r="BD49" s="9" t="s">
        <v>78</v>
      </c>
      <c r="BE49" s="9" t="s">
        <v>78</v>
      </c>
      <c r="BF49" s="9"/>
      <c r="BG49" s="9" t="s">
        <v>78</v>
      </c>
      <c r="BH49" s="9" t="s">
        <v>78</v>
      </c>
      <c r="BI49" s="9" t="s">
        <v>78</v>
      </c>
      <c r="BJ49" s="9"/>
      <c r="BK49" s="9"/>
      <c r="BL49" s="9" t="s">
        <v>78</v>
      </c>
      <c r="BM49" s="9"/>
      <c r="BN49" s="9" t="s">
        <v>78</v>
      </c>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t="s">
        <v>78</v>
      </c>
      <c r="CV49" s="9"/>
      <c r="CW49" s="9"/>
      <c r="CX49" s="9" t="s">
        <v>78</v>
      </c>
      <c r="CY49" s="9" t="s">
        <v>78</v>
      </c>
      <c r="CZ49" s="9" t="s">
        <v>78</v>
      </c>
      <c r="DA49" s="9" t="s">
        <v>78</v>
      </c>
      <c r="DB49" s="9"/>
      <c r="DC49" s="9"/>
      <c r="DD49" s="9" t="s">
        <v>78</v>
      </c>
      <c r="DE49" s="9" t="s">
        <v>78</v>
      </c>
      <c r="DF49" s="9" t="s">
        <v>78</v>
      </c>
      <c r="DG49" s="9"/>
      <c r="DH49" s="9"/>
      <c r="DI49" s="9"/>
      <c r="DJ49" s="9"/>
      <c r="DK49" s="9"/>
      <c r="DL49" s="9"/>
      <c r="DM49" s="9"/>
      <c r="DN49" s="9"/>
      <c r="DO49" s="9"/>
      <c r="DP49" s="9"/>
      <c r="DQ49" s="9"/>
      <c r="DR49" s="9"/>
      <c r="DS49" s="9"/>
      <c r="DT49" s="9"/>
      <c r="DU49" s="9"/>
      <c r="DV49" s="9"/>
      <c r="DW49" s="9"/>
      <c r="DX49" s="37"/>
      <c r="DY49" s="25"/>
      <c r="DZ49" s="9"/>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row>
    <row r="50" spans="1:175" s="8" customFormat="1" ht="19.95" customHeight="1" x14ac:dyDescent="0.3">
      <c r="A50" s="38">
        <f t="shared" si="6"/>
        <v>0</v>
      </c>
      <c r="B50" s="16">
        <f t="shared" si="7"/>
        <v>2</v>
      </c>
      <c r="C50" s="16">
        <f t="shared" si="8"/>
        <v>0</v>
      </c>
      <c r="D50" s="16">
        <f t="shared" si="9"/>
        <v>4</v>
      </c>
      <c r="E50" s="15" t="s">
        <v>179</v>
      </c>
      <c r="F50" s="14" t="s">
        <v>180</v>
      </c>
      <c r="G50" s="13" t="s">
        <v>76</v>
      </c>
      <c r="H50" s="8" t="s">
        <v>174</v>
      </c>
      <c r="I50" s="9"/>
      <c r="J50" s="9" t="s">
        <v>78</v>
      </c>
      <c r="K50" s="9"/>
      <c r="L50" s="12"/>
      <c r="M50" s="11"/>
      <c r="N50" s="10"/>
      <c r="O50" s="10"/>
      <c r="P50" s="10"/>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t="s">
        <v>78</v>
      </c>
      <c r="BI50" s="9"/>
      <c r="BJ50" s="9" t="s">
        <v>78</v>
      </c>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t="s">
        <v>78</v>
      </c>
      <c r="CV50" s="9"/>
      <c r="CW50" s="9"/>
      <c r="CX50" s="9" t="s">
        <v>78</v>
      </c>
      <c r="CY50" s="9"/>
      <c r="CZ50" s="9"/>
      <c r="DA50" s="9"/>
      <c r="DB50" s="9"/>
      <c r="DC50" s="9" t="s">
        <v>78</v>
      </c>
      <c r="DD50" s="9"/>
      <c r="DE50" s="9"/>
      <c r="DF50" s="9" t="s">
        <v>78</v>
      </c>
      <c r="DG50" s="9"/>
      <c r="DH50" s="9"/>
      <c r="DI50" s="9"/>
      <c r="DJ50" s="9"/>
      <c r="DK50" s="9"/>
      <c r="DL50" s="9"/>
      <c r="DM50" s="9"/>
      <c r="DN50" s="9"/>
      <c r="DO50" s="9"/>
      <c r="DP50" s="9"/>
      <c r="DQ50" s="9"/>
      <c r="DR50" s="9"/>
      <c r="DS50" s="9"/>
      <c r="DT50" s="9"/>
      <c r="DU50" s="9"/>
      <c r="DV50" s="9"/>
      <c r="DW50" s="9"/>
      <c r="DX50" s="37"/>
      <c r="DY50" s="25"/>
      <c r="DZ50" s="9"/>
    </row>
    <row r="51" spans="1:175" s="8" customFormat="1" ht="19.95" customHeight="1" x14ac:dyDescent="0.3">
      <c r="A51" s="38">
        <f t="shared" si="6"/>
        <v>0</v>
      </c>
      <c r="B51" s="16">
        <f t="shared" si="7"/>
        <v>0</v>
      </c>
      <c r="C51" s="16">
        <f t="shared" si="8"/>
        <v>3</v>
      </c>
      <c r="D51" s="16">
        <f t="shared" si="9"/>
        <v>7</v>
      </c>
      <c r="E51" s="15" t="s">
        <v>181</v>
      </c>
      <c r="F51" s="14" t="s">
        <v>182</v>
      </c>
      <c r="G51" s="13" t="s">
        <v>76</v>
      </c>
      <c r="H51" s="8" t="s">
        <v>174</v>
      </c>
      <c r="I51" s="9"/>
      <c r="J51" s="9" t="s">
        <v>78</v>
      </c>
      <c r="K51" s="9"/>
      <c r="L51" s="12"/>
      <c r="M51" s="11"/>
      <c r="N51" s="10"/>
      <c r="O51" s="10"/>
      <c r="P51" s="10"/>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t="s">
        <v>78</v>
      </c>
      <c r="CC51" s="9"/>
      <c r="CD51" s="9" t="s">
        <v>78</v>
      </c>
      <c r="CE51" s="9"/>
      <c r="CF51" s="9" t="s">
        <v>78</v>
      </c>
      <c r="CG51" s="9"/>
      <c r="CH51" s="9"/>
      <c r="CI51" s="9"/>
      <c r="CJ51" s="9"/>
      <c r="CK51" s="9"/>
      <c r="CL51" s="9"/>
      <c r="CM51" s="9"/>
      <c r="CN51" s="9"/>
      <c r="CO51" s="9"/>
      <c r="CP51" s="9"/>
      <c r="CQ51" s="9"/>
      <c r="CR51" s="9"/>
      <c r="CS51" s="9"/>
      <c r="CT51" s="9"/>
      <c r="CU51" s="9" t="s">
        <v>78</v>
      </c>
      <c r="CV51" s="9"/>
      <c r="CW51" s="9" t="s">
        <v>78</v>
      </c>
      <c r="CX51" s="9" t="s">
        <v>78</v>
      </c>
      <c r="CY51" s="9"/>
      <c r="CZ51" s="9"/>
      <c r="DA51" s="9"/>
      <c r="DB51" s="9"/>
      <c r="DC51" s="9" t="s">
        <v>78</v>
      </c>
      <c r="DD51" s="9"/>
      <c r="DE51" s="9"/>
      <c r="DF51" s="9" t="s">
        <v>78</v>
      </c>
      <c r="DG51" s="9"/>
      <c r="DH51" s="9"/>
      <c r="DI51" s="9"/>
      <c r="DJ51" s="9"/>
      <c r="DK51" s="9" t="s">
        <v>78</v>
      </c>
      <c r="DL51" s="9"/>
      <c r="DM51" s="9"/>
      <c r="DN51" s="9" t="s">
        <v>78</v>
      </c>
      <c r="DO51" s="9"/>
      <c r="DP51" s="9"/>
      <c r="DQ51" s="9"/>
      <c r="DR51" s="9"/>
      <c r="DS51" s="9"/>
      <c r="DT51" s="9"/>
      <c r="DU51" s="9"/>
      <c r="DV51" s="9"/>
      <c r="DW51" s="9"/>
      <c r="DX51" s="37"/>
      <c r="DY51" s="25"/>
      <c r="DZ51" s="9"/>
    </row>
    <row r="52" spans="1:175" s="8" customFormat="1" ht="19.95" customHeight="1" x14ac:dyDescent="0.3">
      <c r="A52" s="38">
        <f t="shared" si="6"/>
        <v>2</v>
      </c>
      <c r="B52" s="16">
        <f t="shared" si="7"/>
        <v>2</v>
      </c>
      <c r="C52" s="16">
        <f t="shared" si="8"/>
        <v>0</v>
      </c>
      <c r="D52" s="16">
        <f t="shared" si="9"/>
        <v>6</v>
      </c>
      <c r="E52" s="15" t="s">
        <v>183</v>
      </c>
      <c r="F52" s="14" t="s">
        <v>184</v>
      </c>
      <c r="G52" s="13" t="s">
        <v>76</v>
      </c>
      <c r="H52" s="8" t="s">
        <v>174</v>
      </c>
      <c r="I52" s="9"/>
      <c r="J52" s="9" t="s">
        <v>78</v>
      </c>
      <c r="K52" s="9"/>
      <c r="L52" s="12"/>
      <c r="M52" s="11"/>
      <c r="N52" s="10"/>
      <c r="O52" s="10"/>
      <c r="P52" s="10"/>
      <c r="Q52" s="9"/>
      <c r="R52" s="9"/>
      <c r="S52" s="9"/>
      <c r="T52" s="9"/>
      <c r="U52" s="9"/>
      <c r="V52" s="9"/>
      <c r="W52" s="9"/>
      <c r="X52" s="9"/>
      <c r="Y52" s="9"/>
      <c r="Z52" s="9"/>
      <c r="AA52" s="9"/>
      <c r="AB52" s="9" t="s">
        <v>78</v>
      </c>
      <c r="AC52" s="9"/>
      <c r="AD52" s="9"/>
      <c r="AE52" s="9" t="s">
        <v>78</v>
      </c>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t="s">
        <v>78</v>
      </c>
      <c r="BH52" s="9"/>
      <c r="BI52" s="9"/>
      <c r="BJ52" s="9" t="s">
        <v>78</v>
      </c>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t="s">
        <v>78</v>
      </c>
      <c r="CV52" s="9"/>
      <c r="CW52" s="9"/>
      <c r="CX52" s="9" t="s">
        <v>78</v>
      </c>
      <c r="CY52" s="9" t="s">
        <v>78</v>
      </c>
      <c r="CZ52" s="9"/>
      <c r="DA52" s="9" t="s">
        <v>78</v>
      </c>
      <c r="DB52" s="9"/>
      <c r="DC52" s="9"/>
      <c r="DD52" s="9"/>
      <c r="DE52" s="9"/>
      <c r="DF52" s="9" t="s">
        <v>78</v>
      </c>
      <c r="DG52" s="9"/>
      <c r="DH52" s="9"/>
      <c r="DI52" s="9"/>
      <c r="DJ52" s="9"/>
      <c r="DK52" s="9" t="s">
        <v>78</v>
      </c>
      <c r="DL52" s="9"/>
      <c r="DM52" s="9"/>
      <c r="DN52" s="9"/>
      <c r="DO52" s="9"/>
      <c r="DP52" s="9"/>
      <c r="DQ52" s="9"/>
      <c r="DR52" s="9"/>
      <c r="DS52" s="9"/>
      <c r="DT52" s="9"/>
      <c r="DU52" s="9"/>
      <c r="DV52" s="9"/>
      <c r="DW52" s="9"/>
      <c r="DX52" s="37"/>
      <c r="DY52" s="25"/>
      <c r="DZ52" s="9"/>
    </row>
    <row r="53" spans="1:175" s="8" customFormat="1" ht="19.95" customHeight="1" x14ac:dyDescent="0.3">
      <c r="A53" s="38">
        <f t="shared" si="6"/>
        <v>1</v>
      </c>
      <c r="B53" s="16">
        <f t="shared" si="7"/>
        <v>2</v>
      </c>
      <c r="C53" s="16">
        <f t="shared" si="8"/>
        <v>4</v>
      </c>
      <c r="D53" s="16">
        <f t="shared" si="9"/>
        <v>0</v>
      </c>
      <c r="E53" s="15" t="s">
        <v>185</v>
      </c>
      <c r="F53" s="14" t="s">
        <v>186</v>
      </c>
      <c r="G53" s="13" t="s">
        <v>76</v>
      </c>
      <c r="H53" s="8" t="s">
        <v>174</v>
      </c>
      <c r="I53" s="9"/>
      <c r="J53" s="9" t="s">
        <v>78</v>
      </c>
      <c r="K53" s="9"/>
      <c r="L53" s="12"/>
      <c r="M53" s="11"/>
      <c r="N53" s="10"/>
      <c r="O53" s="10"/>
      <c r="P53" s="10"/>
      <c r="Q53" s="9"/>
      <c r="R53" s="9"/>
      <c r="S53" s="9"/>
      <c r="T53" s="9"/>
      <c r="U53" s="9"/>
      <c r="V53" s="9"/>
      <c r="W53" s="9"/>
      <c r="X53" s="9"/>
      <c r="Y53" s="9"/>
      <c r="Z53" s="9"/>
      <c r="AA53" s="9"/>
      <c r="AB53" s="9"/>
      <c r="AC53" s="9"/>
      <c r="AD53" s="9"/>
      <c r="AE53" s="9"/>
      <c r="AF53" s="9"/>
      <c r="AG53" s="9"/>
      <c r="AH53" s="9"/>
      <c r="AI53" s="9"/>
      <c r="AJ53" s="9" t="s">
        <v>78</v>
      </c>
      <c r="AK53" s="9"/>
      <c r="AL53" s="9"/>
      <c r="AM53" s="9"/>
      <c r="AN53" s="9"/>
      <c r="AO53" s="9"/>
      <c r="AP53" s="9"/>
      <c r="AQ53" s="9"/>
      <c r="AR53" s="9"/>
      <c r="AS53" s="9"/>
      <c r="AT53" s="9"/>
      <c r="AU53" s="9"/>
      <c r="AV53" s="9"/>
      <c r="AW53" s="9"/>
      <c r="AX53" s="9"/>
      <c r="AY53" s="9"/>
      <c r="AZ53" s="9"/>
      <c r="BA53" s="9"/>
      <c r="BB53" s="9"/>
      <c r="BC53" s="9"/>
      <c r="BD53" s="9" t="s">
        <v>78</v>
      </c>
      <c r="BE53" s="9"/>
      <c r="BF53" s="9"/>
      <c r="BG53" s="9"/>
      <c r="BH53" s="9"/>
      <c r="BI53" s="9"/>
      <c r="BJ53" s="9"/>
      <c r="BK53" s="9"/>
      <c r="BL53" s="9"/>
      <c r="BM53" s="9"/>
      <c r="BN53" s="9" t="s">
        <v>78</v>
      </c>
      <c r="BO53" s="9"/>
      <c r="BP53" s="9"/>
      <c r="BQ53" s="9"/>
      <c r="BR53" s="9"/>
      <c r="BS53" s="9"/>
      <c r="BT53" s="9"/>
      <c r="BU53" s="9"/>
      <c r="BV53" s="9"/>
      <c r="BW53" s="9"/>
      <c r="BX53" s="9"/>
      <c r="BY53" s="9"/>
      <c r="BZ53" s="9"/>
      <c r="CA53" s="9" t="s">
        <v>78</v>
      </c>
      <c r="CB53" s="9"/>
      <c r="CC53" s="9"/>
      <c r="CD53" s="9"/>
      <c r="CE53" s="9"/>
      <c r="CF53" s="9"/>
      <c r="CG53" s="9"/>
      <c r="CH53" s="9" t="s">
        <v>78</v>
      </c>
      <c r="CI53" s="9"/>
      <c r="CJ53" s="9"/>
      <c r="CK53" s="9" t="s">
        <v>78</v>
      </c>
      <c r="CL53" s="9"/>
      <c r="CM53" s="9"/>
      <c r="CN53" s="9" t="s">
        <v>78</v>
      </c>
      <c r="CO53" s="9"/>
      <c r="CP53" s="9"/>
      <c r="CQ53" s="9"/>
      <c r="CR53" s="9"/>
      <c r="CS53" s="9"/>
      <c r="CT53" s="9"/>
      <c r="CU53" s="9"/>
      <c r="CV53" s="9"/>
      <c r="CW53" s="9"/>
      <c r="CX53" s="9"/>
      <c r="CY53" s="9"/>
      <c r="CZ53" s="9"/>
      <c r="DA53" s="9"/>
      <c r="DB53" s="9"/>
      <c r="DC53" s="9"/>
      <c r="DD53" s="9"/>
      <c r="DE53" s="9"/>
      <c r="DF53" s="9"/>
      <c r="DG53" s="9"/>
      <c r="DH53" s="9"/>
      <c r="DI53" s="9"/>
      <c r="DJ53" s="9"/>
      <c r="DK53" s="9"/>
      <c r="DL53" s="9"/>
      <c r="DM53" s="9"/>
      <c r="DN53" s="9"/>
      <c r="DO53" s="9"/>
      <c r="DP53" s="9"/>
      <c r="DQ53" s="9"/>
      <c r="DR53" s="9"/>
      <c r="DS53" s="9"/>
      <c r="DT53" s="9"/>
      <c r="DU53" s="9"/>
      <c r="DV53" s="9"/>
      <c r="DW53" s="9"/>
      <c r="DX53" s="37"/>
      <c r="DY53" s="25"/>
      <c r="DZ53" s="9"/>
    </row>
    <row r="54" spans="1:175" s="8" customFormat="1" ht="19.95" customHeight="1" x14ac:dyDescent="0.3">
      <c r="A54" s="38">
        <f t="shared" si="6"/>
        <v>8</v>
      </c>
      <c r="B54" s="16">
        <f t="shared" si="7"/>
        <v>3</v>
      </c>
      <c r="C54" s="16">
        <f t="shared" si="8"/>
        <v>0</v>
      </c>
      <c r="D54" s="16">
        <f t="shared" si="9"/>
        <v>0</v>
      </c>
      <c r="E54" s="15" t="s">
        <v>187</v>
      </c>
      <c r="F54" s="14" t="s">
        <v>188</v>
      </c>
      <c r="G54" s="13" t="s">
        <v>76</v>
      </c>
      <c r="H54" s="8" t="s">
        <v>189</v>
      </c>
      <c r="I54" s="9"/>
      <c r="J54" s="9" t="s">
        <v>78</v>
      </c>
      <c r="K54" s="9"/>
      <c r="L54" s="12"/>
      <c r="M54" s="11"/>
      <c r="N54" s="10"/>
      <c r="O54" s="10"/>
      <c r="P54" s="10"/>
      <c r="Q54" s="9"/>
      <c r="R54" s="9" t="s">
        <v>78</v>
      </c>
      <c r="S54" s="9" t="s">
        <v>78</v>
      </c>
      <c r="T54" s="9"/>
      <c r="U54" s="9"/>
      <c r="V54" s="9" t="s">
        <v>78</v>
      </c>
      <c r="W54" s="9"/>
      <c r="X54" s="9" t="s">
        <v>78</v>
      </c>
      <c r="Y54" s="9" t="s">
        <v>78</v>
      </c>
      <c r="Z54" s="9" t="s">
        <v>78</v>
      </c>
      <c r="AA54" s="9"/>
      <c r="AB54" s="9"/>
      <c r="AC54" s="9"/>
      <c r="AD54" s="9" t="s">
        <v>78</v>
      </c>
      <c r="AE54" s="9"/>
      <c r="AF54" s="9"/>
      <c r="AG54" s="9"/>
      <c r="AH54" s="9"/>
      <c r="AI54" s="9"/>
      <c r="AJ54" s="9" t="s">
        <v>78</v>
      </c>
      <c r="AK54" s="9"/>
      <c r="AL54" s="9"/>
      <c r="AM54" s="9"/>
      <c r="AN54" s="9"/>
      <c r="AO54" s="9"/>
      <c r="AP54" s="9"/>
      <c r="AQ54" s="9"/>
      <c r="AR54" s="9"/>
      <c r="AS54" s="9"/>
      <c r="AT54" s="9"/>
      <c r="AU54" s="9"/>
      <c r="AV54" s="9"/>
      <c r="AW54" s="9"/>
      <c r="AX54" s="9"/>
      <c r="AY54" s="9"/>
      <c r="AZ54" s="9"/>
      <c r="BA54" s="9"/>
      <c r="BB54" s="9" t="s">
        <v>78</v>
      </c>
      <c r="BC54" s="9"/>
      <c r="BD54" s="9" t="s">
        <v>78</v>
      </c>
      <c r="BE54" s="9" t="s">
        <v>78</v>
      </c>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37"/>
      <c r="DY54" s="25"/>
      <c r="DZ54" s="9"/>
    </row>
    <row r="55" spans="1:175" s="8" customFormat="1" ht="19.95" customHeight="1" x14ac:dyDescent="0.3">
      <c r="A55" s="38">
        <f t="shared" si="6"/>
        <v>7</v>
      </c>
      <c r="B55" s="16">
        <f t="shared" si="7"/>
        <v>0</v>
      </c>
      <c r="C55" s="16">
        <f t="shared" si="8"/>
        <v>0</v>
      </c>
      <c r="D55" s="16">
        <f t="shared" si="9"/>
        <v>0</v>
      </c>
      <c r="E55" s="15" t="s">
        <v>190</v>
      </c>
      <c r="F55" s="14" t="s">
        <v>191</v>
      </c>
      <c r="G55" s="13" t="s">
        <v>76</v>
      </c>
      <c r="H55" s="8" t="s">
        <v>189</v>
      </c>
      <c r="I55" s="9"/>
      <c r="J55" s="9" t="s">
        <v>78</v>
      </c>
      <c r="K55" s="9"/>
      <c r="L55" s="12"/>
      <c r="M55" s="11"/>
      <c r="N55" s="10"/>
      <c r="O55" s="10"/>
      <c r="P55" s="10"/>
      <c r="Q55" s="9"/>
      <c r="R55" s="9" t="s">
        <v>78</v>
      </c>
      <c r="S55" s="9"/>
      <c r="T55" s="9"/>
      <c r="U55" s="9" t="s">
        <v>78</v>
      </c>
      <c r="V55" s="9"/>
      <c r="W55" s="9"/>
      <c r="X55" s="9" t="s">
        <v>78</v>
      </c>
      <c r="Y55" s="9" t="s">
        <v>78</v>
      </c>
      <c r="Z55" s="9" t="s">
        <v>78</v>
      </c>
      <c r="AA55" s="9" t="s">
        <v>78</v>
      </c>
      <c r="AB55" s="9"/>
      <c r="AC55" s="9"/>
      <c r="AD55" s="9" t="s">
        <v>78</v>
      </c>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9"/>
      <c r="DS55" s="9"/>
      <c r="DT55" s="9"/>
      <c r="DU55" s="9"/>
      <c r="DV55" s="9"/>
      <c r="DW55" s="9"/>
      <c r="DX55" s="37"/>
      <c r="DY55" s="25"/>
      <c r="DZ55" s="9"/>
    </row>
    <row r="56" spans="1:175" s="8" customFormat="1" ht="19.95" customHeight="1" x14ac:dyDescent="0.3">
      <c r="A56" s="38">
        <f t="shared" si="6"/>
        <v>7</v>
      </c>
      <c r="B56" s="16">
        <f t="shared" si="7"/>
        <v>0</v>
      </c>
      <c r="C56" s="16">
        <f t="shared" si="8"/>
        <v>0</v>
      </c>
      <c r="D56" s="16">
        <f t="shared" si="9"/>
        <v>0</v>
      </c>
      <c r="E56" s="15" t="s">
        <v>192</v>
      </c>
      <c r="F56" s="14" t="s">
        <v>193</v>
      </c>
      <c r="G56" s="13" t="s">
        <v>76</v>
      </c>
      <c r="H56" s="8" t="s">
        <v>189</v>
      </c>
      <c r="I56" s="9"/>
      <c r="J56" s="9" t="s">
        <v>78</v>
      </c>
      <c r="K56" s="9"/>
      <c r="L56" s="12"/>
      <c r="M56" s="11"/>
      <c r="N56" s="10"/>
      <c r="O56" s="10"/>
      <c r="P56" s="10"/>
      <c r="Q56" s="9"/>
      <c r="R56" s="9" t="s">
        <v>78</v>
      </c>
      <c r="S56" s="9"/>
      <c r="T56" s="9"/>
      <c r="U56" s="9"/>
      <c r="V56" s="9" t="s">
        <v>78</v>
      </c>
      <c r="W56" s="9"/>
      <c r="X56" s="9" t="s">
        <v>78</v>
      </c>
      <c r="Y56" s="9" t="s">
        <v>78</v>
      </c>
      <c r="Z56" s="9" t="s">
        <v>78</v>
      </c>
      <c r="AA56" s="9"/>
      <c r="AB56" s="9"/>
      <c r="AC56" s="9"/>
      <c r="AD56" s="9" t="s">
        <v>78</v>
      </c>
      <c r="AE56" s="9" t="s">
        <v>78</v>
      </c>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37"/>
      <c r="DY56" s="25"/>
      <c r="DZ56" s="9"/>
    </row>
    <row r="57" spans="1:175" s="8" customFormat="1" ht="19.95" customHeight="1" x14ac:dyDescent="0.3">
      <c r="A57" s="38">
        <f t="shared" si="6"/>
        <v>11</v>
      </c>
      <c r="B57" s="16">
        <f t="shared" si="7"/>
        <v>8</v>
      </c>
      <c r="C57" s="16">
        <f t="shared" si="8"/>
        <v>7</v>
      </c>
      <c r="D57" s="16">
        <f t="shared" si="9"/>
        <v>8</v>
      </c>
      <c r="E57" s="15" t="s">
        <v>194</v>
      </c>
      <c r="F57" s="14" t="s">
        <v>195</v>
      </c>
      <c r="G57" s="13" t="s">
        <v>76</v>
      </c>
      <c r="H57" s="8" t="s">
        <v>189</v>
      </c>
      <c r="I57" s="9"/>
      <c r="J57" s="9"/>
      <c r="K57" s="9" t="s">
        <v>78</v>
      </c>
      <c r="L57" s="12"/>
      <c r="M57" s="11"/>
      <c r="N57" s="10"/>
      <c r="O57" s="10"/>
      <c r="P57" s="10"/>
      <c r="Q57" s="9"/>
      <c r="R57" s="9" t="s">
        <v>78</v>
      </c>
      <c r="S57" s="9" t="s">
        <v>78</v>
      </c>
      <c r="T57" s="9"/>
      <c r="U57" s="9" t="s">
        <v>78</v>
      </c>
      <c r="V57" s="9" t="s">
        <v>78</v>
      </c>
      <c r="W57" s="9"/>
      <c r="X57" s="9" t="s">
        <v>78</v>
      </c>
      <c r="Y57" s="9" t="s">
        <v>78</v>
      </c>
      <c r="Z57" s="9" t="s">
        <v>78</v>
      </c>
      <c r="AA57" s="9" t="s">
        <v>78</v>
      </c>
      <c r="AB57" s="9"/>
      <c r="AC57" s="9"/>
      <c r="AD57" s="9" t="s">
        <v>78</v>
      </c>
      <c r="AE57" s="9" t="s">
        <v>78</v>
      </c>
      <c r="AF57" s="9"/>
      <c r="AG57" s="9"/>
      <c r="AH57" s="9"/>
      <c r="AI57" s="9"/>
      <c r="AJ57" s="9" t="s">
        <v>78</v>
      </c>
      <c r="AK57" s="9"/>
      <c r="AL57" s="9"/>
      <c r="AM57" s="9"/>
      <c r="AN57" s="9"/>
      <c r="AO57" s="9"/>
      <c r="AP57" s="9"/>
      <c r="AQ57" s="9"/>
      <c r="AR57" s="9"/>
      <c r="AS57" s="9"/>
      <c r="AT57" s="9"/>
      <c r="AU57" s="9"/>
      <c r="AV57" s="9"/>
      <c r="AW57" s="9"/>
      <c r="AX57" s="9"/>
      <c r="AY57" s="9"/>
      <c r="AZ57" s="9" t="s">
        <v>78</v>
      </c>
      <c r="BA57" s="9" t="s">
        <v>78</v>
      </c>
      <c r="BB57" s="9" t="s">
        <v>78</v>
      </c>
      <c r="BC57" s="9"/>
      <c r="BD57" s="9" t="s">
        <v>78</v>
      </c>
      <c r="BE57" s="9" t="s">
        <v>78</v>
      </c>
      <c r="BF57" s="9"/>
      <c r="BG57" s="9"/>
      <c r="BH57" s="9"/>
      <c r="BI57" s="9" t="s">
        <v>78</v>
      </c>
      <c r="BJ57" s="9" t="s">
        <v>78</v>
      </c>
      <c r="BK57" s="9"/>
      <c r="BL57" s="9"/>
      <c r="BM57" s="9"/>
      <c r="BN57" s="9" t="s">
        <v>78</v>
      </c>
      <c r="BO57" s="9"/>
      <c r="BP57" s="9"/>
      <c r="BQ57" s="9"/>
      <c r="BR57" s="9"/>
      <c r="BS57" s="9"/>
      <c r="BT57" s="9"/>
      <c r="BU57" s="9"/>
      <c r="BV57" s="9"/>
      <c r="BW57" s="9"/>
      <c r="BX57" s="9"/>
      <c r="BY57" s="9" t="s">
        <v>78</v>
      </c>
      <c r="BZ57" s="9" t="s">
        <v>78</v>
      </c>
      <c r="CA57" s="9" t="s">
        <v>78</v>
      </c>
      <c r="CB57" s="9" t="s">
        <v>78</v>
      </c>
      <c r="CC57" s="9"/>
      <c r="CD57" s="9"/>
      <c r="CE57" s="9" t="s">
        <v>78</v>
      </c>
      <c r="CF57" s="9" t="s">
        <v>78</v>
      </c>
      <c r="CG57" s="9"/>
      <c r="CH57" s="9"/>
      <c r="CI57" s="9"/>
      <c r="CJ57" s="9"/>
      <c r="CK57" s="9"/>
      <c r="CL57" s="9"/>
      <c r="CM57" s="9"/>
      <c r="CN57" s="9" t="s">
        <v>78</v>
      </c>
      <c r="CO57" s="9"/>
      <c r="CP57" s="9"/>
      <c r="CQ57" s="9"/>
      <c r="CR57" s="9"/>
      <c r="CS57" s="9"/>
      <c r="CT57" s="9"/>
      <c r="CU57" s="9" t="s">
        <v>78</v>
      </c>
      <c r="CV57" s="9" t="s">
        <v>78</v>
      </c>
      <c r="CW57" s="9"/>
      <c r="CX57" s="9" t="s">
        <v>78</v>
      </c>
      <c r="CY57" s="9" t="s">
        <v>78</v>
      </c>
      <c r="CZ57" s="9" t="s">
        <v>78</v>
      </c>
      <c r="DA57" s="9" t="s">
        <v>78</v>
      </c>
      <c r="DB57" s="9"/>
      <c r="DC57" s="9"/>
      <c r="DD57" s="9"/>
      <c r="DE57" s="9" t="s">
        <v>78</v>
      </c>
      <c r="DF57" s="9" t="s">
        <v>78</v>
      </c>
      <c r="DG57" s="9"/>
      <c r="DH57" s="9"/>
      <c r="DI57" s="9"/>
      <c r="DJ57" s="9"/>
      <c r="DK57" s="9"/>
      <c r="DL57" s="9"/>
      <c r="DM57" s="9"/>
      <c r="DN57" s="9"/>
      <c r="DO57" s="9"/>
      <c r="DP57" s="9"/>
      <c r="DQ57" s="9"/>
      <c r="DR57" s="9"/>
      <c r="DS57" s="9"/>
      <c r="DT57" s="9"/>
      <c r="DU57" s="9"/>
      <c r="DV57" s="9"/>
      <c r="DW57" s="9"/>
      <c r="DX57" s="37"/>
      <c r="DY57" s="25"/>
      <c r="DZ57" s="9"/>
    </row>
    <row r="58" spans="1:175" s="8" customFormat="1" ht="19.95" customHeight="1" x14ac:dyDescent="0.3">
      <c r="A58" s="38">
        <f t="shared" si="6"/>
        <v>5</v>
      </c>
      <c r="B58" s="16">
        <f t="shared" si="7"/>
        <v>0</v>
      </c>
      <c r="C58" s="16">
        <f t="shared" si="8"/>
        <v>0</v>
      </c>
      <c r="D58" s="16">
        <f t="shared" si="9"/>
        <v>0</v>
      </c>
      <c r="E58" s="15" t="s">
        <v>196</v>
      </c>
      <c r="F58" s="14" t="s">
        <v>197</v>
      </c>
      <c r="G58" s="13" t="s">
        <v>76</v>
      </c>
      <c r="H58" s="8" t="s">
        <v>189</v>
      </c>
      <c r="I58" s="9" t="s">
        <v>78</v>
      </c>
      <c r="J58" s="9" t="s">
        <v>78</v>
      </c>
      <c r="K58" s="9"/>
      <c r="L58" s="12"/>
      <c r="M58" s="11"/>
      <c r="N58" s="10"/>
      <c r="O58" s="10"/>
      <c r="P58" s="10"/>
      <c r="Q58" s="9"/>
      <c r="R58" s="9" t="s">
        <v>78</v>
      </c>
      <c r="S58" s="9"/>
      <c r="T58" s="9"/>
      <c r="U58" s="9"/>
      <c r="V58" s="9"/>
      <c r="W58" s="9"/>
      <c r="X58" s="9" t="s">
        <v>78</v>
      </c>
      <c r="Y58" s="9" t="s">
        <v>78</v>
      </c>
      <c r="Z58" s="9" t="s">
        <v>78</v>
      </c>
      <c r="AA58" s="9" t="s">
        <v>78</v>
      </c>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9"/>
      <c r="DS58" s="9"/>
      <c r="DT58" s="9"/>
      <c r="DU58" s="9"/>
      <c r="DV58" s="9"/>
      <c r="DW58" s="9"/>
      <c r="DX58" s="37"/>
      <c r="DY58" s="25"/>
      <c r="DZ58" s="9"/>
    </row>
    <row r="59" spans="1:175" s="8" customFormat="1" ht="19.95" customHeight="1" x14ac:dyDescent="0.3">
      <c r="A59" s="38">
        <f t="shared" si="6"/>
        <v>0</v>
      </c>
      <c r="B59" s="16">
        <f t="shared" si="7"/>
        <v>3</v>
      </c>
      <c r="C59" s="16">
        <f t="shared" si="8"/>
        <v>4</v>
      </c>
      <c r="D59" s="16">
        <f t="shared" si="9"/>
        <v>3</v>
      </c>
      <c r="E59" s="15" t="s">
        <v>198</v>
      </c>
      <c r="F59" s="14" t="s">
        <v>199</v>
      </c>
      <c r="G59" s="13" t="s">
        <v>76</v>
      </c>
      <c r="H59" s="8" t="s">
        <v>189</v>
      </c>
      <c r="I59" s="9"/>
      <c r="J59" s="9" t="s">
        <v>78</v>
      </c>
      <c r="K59" s="9"/>
      <c r="L59" s="12"/>
      <c r="M59" s="11"/>
      <c r="N59" s="10"/>
      <c r="O59" s="10"/>
      <c r="P59" s="10"/>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t="s">
        <v>78</v>
      </c>
      <c r="BE59" s="9" t="s">
        <v>78</v>
      </c>
      <c r="BF59" s="9"/>
      <c r="BG59" s="9"/>
      <c r="BH59" s="9"/>
      <c r="BI59" s="9"/>
      <c r="BJ59" s="9"/>
      <c r="BK59" s="9"/>
      <c r="BL59" s="9"/>
      <c r="BM59" s="9"/>
      <c r="BN59" s="9" t="s">
        <v>78</v>
      </c>
      <c r="BO59" s="9"/>
      <c r="BP59" s="9"/>
      <c r="BQ59" s="9"/>
      <c r="BR59" s="9"/>
      <c r="BS59" s="9"/>
      <c r="BT59" s="9"/>
      <c r="BU59" s="9"/>
      <c r="BV59" s="9"/>
      <c r="BW59" s="9"/>
      <c r="BX59" s="9"/>
      <c r="BY59" s="9"/>
      <c r="BZ59" s="9"/>
      <c r="CA59" s="9" t="s">
        <v>78</v>
      </c>
      <c r="CB59" s="9"/>
      <c r="CC59" s="9"/>
      <c r="CD59" s="9"/>
      <c r="CE59" s="9" t="s">
        <v>78</v>
      </c>
      <c r="CF59" s="9" t="s">
        <v>78</v>
      </c>
      <c r="CG59" s="9"/>
      <c r="CH59" s="9"/>
      <c r="CI59" s="9"/>
      <c r="CJ59" s="9"/>
      <c r="CK59" s="9"/>
      <c r="CL59" s="9"/>
      <c r="CM59" s="9"/>
      <c r="CN59" s="9" t="s">
        <v>78</v>
      </c>
      <c r="CO59" s="9"/>
      <c r="CP59" s="9"/>
      <c r="CQ59" s="9"/>
      <c r="CR59" s="9"/>
      <c r="CS59" s="9"/>
      <c r="CT59" s="9"/>
      <c r="CU59" s="9"/>
      <c r="CV59" s="9"/>
      <c r="CW59" s="9"/>
      <c r="CX59" s="9"/>
      <c r="CY59" s="9" t="s">
        <v>78</v>
      </c>
      <c r="CZ59" s="9"/>
      <c r="DA59" s="9"/>
      <c r="DB59" s="9"/>
      <c r="DC59" s="9" t="s">
        <v>78</v>
      </c>
      <c r="DD59" s="9"/>
      <c r="DE59" s="9"/>
      <c r="DF59" s="9" t="s">
        <v>78</v>
      </c>
      <c r="DG59" s="9"/>
      <c r="DH59" s="9"/>
      <c r="DI59" s="9"/>
      <c r="DJ59" s="9"/>
      <c r="DK59" s="9"/>
      <c r="DL59" s="9"/>
      <c r="DM59" s="9"/>
      <c r="DN59" s="9"/>
      <c r="DO59" s="9"/>
      <c r="DP59" s="9"/>
      <c r="DQ59" s="9"/>
      <c r="DR59" s="9"/>
      <c r="DS59" s="9"/>
      <c r="DT59" s="9"/>
      <c r="DU59" s="9"/>
      <c r="DV59" s="9"/>
      <c r="DW59" s="9"/>
      <c r="DX59" s="37"/>
      <c r="DY59" s="25"/>
      <c r="DZ59" s="9"/>
    </row>
    <row r="60" spans="1:175" s="8" customFormat="1" ht="19.95" customHeight="1" x14ac:dyDescent="0.3">
      <c r="A60" s="38">
        <f t="shared" si="6"/>
        <v>4</v>
      </c>
      <c r="B60" s="16">
        <f t="shared" si="7"/>
        <v>0</v>
      </c>
      <c r="C60" s="16">
        <f t="shared" si="8"/>
        <v>0</v>
      </c>
      <c r="D60" s="16">
        <f t="shared" si="9"/>
        <v>0</v>
      </c>
      <c r="E60" s="15" t="s">
        <v>200</v>
      </c>
      <c r="F60" s="14" t="s">
        <v>201</v>
      </c>
      <c r="G60" s="13" t="s">
        <v>76</v>
      </c>
      <c r="H60" s="8" t="s">
        <v>189</v>
      </c>
      <c r="I60" s="9" t="s">
        <v>78</v>
      </c>
      <c r="J60" s="9" t="s">
        <v>78</v>
      </c>
      <c r="K60" s="9"/>
      <c r="L60" s="12"/>
      <c r="M60" s="11"/>
      <c r="N60" s="10"/>
      <c r="O60" s="10"/>
      <c r="P60" s="10"/>
      <c r="Q60" s="9"/>
      <c r="R60" s="9" t="s">
        <v>78</v>
      </c>
      <c r="S60" s="9"/>
      <c r="T60" s="9"/>
      <c r="U60" s="9"/>
      <c r="V60" s="9"/>
      <c r="W60" s="9"/>
      <c r="X60" s="9" t="s">
        <v>78</v>
      </c>
      <c r="Y60" s="9"/>
      <c r="Z60" s="9"/>
      <c r="AA60" s="9"/>
      <c r="AB60" s="9"/>
      <c r="AC60" s="9"/>
      <c r="AD60" s="9" t="s">
        <v>78</v>
      </c>
      <c r="AE60" s="9"/>
      <c r="AF60" s="9"/>
      <c r="AG60" s="9"/>
      <c r="AH60" s="9"/>
      <c r="AI60" s="9"/>
      <c r="AJ60" s="9" t="s">
        <v>78</v>
      </c>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c r="DG60" s="9"/>
      <c r="DH60" s="9"/>
      <c r="DI60" s="9"/>
      <c r="DJ60" s="9"/>
      <c r="DK60" s="9"/>
      <c r="DL60" s="9"/>
      <c r="DM60" s="9"/>
      <c r="DN60" s="9"/>
      <c r="DO60" s="9"/>
      <c r="DP60" s="9"/>
      <c r="DQ60" s="9"/>
      <c r="DR60" s="9"/>
      <c r="DS60" s="9"/>
      <c r="DT60" s="9"/>
      <c r="DU60" s="9"/>
      <c r="DV60" s="9"/>
      <c r="DW60" s="9"/>
      <c r="DX60" s="37"/>
      <c r="DY60" s="25"/>
      <c r="DZ60" s="9"/>
    </row>
    <row r="61" spans="1:175" s="8" customFormat="1" ht="19.95" customHeight="1" x14ac:dyDescent="0.3">
      <c r="A61" s="38">
        <f t="shared" si="6"/>
        <v>6</v>
      </c>
      <c r="B61" s="16">
        <f t="shared" si="7"/>
        <v>6</v>
      </c>
      <c r="C61" s="16">
        <f t="shared" si="8"/>
        <v>0</v>
      </c>
      <c r="D61" s="16">
        <f t="shared" si="9"/>
        <v>0</v>
      </c>
      <c r="E61" s="15" t="s">
        <v>202</v>
      </c>
      <c r="F61" s="14" t="s">
        <v>203</v>
      </c>
      <c r="G61" s="13" t="s">
        <v>76</v>
      </c>
      <c r="H61" s="8" t="s">
        <v>189</v>
      </c>
      <c r="I61" s="9"/>
      <c r="J61" s="9" t="s">
        <v>78</v>
      </c>
      <c r="K61" s="9"/>
      <c r="L61" s="12"/>
      <c r="M61" s="11"/>
      <c r="N61" s="10"/>
      <c r="O61" s="10"/>
      <c r="P61" s="10"/>
      <c r="Q61" s="9"/>
      <c r="R61" s="9" t="s">
        <v>78</v>
      </c>
      <c r="S61" s="9"/>
      <c r="T61" s="9"/>
      <c r="U61" s="9"/>
      <c r="V61" s="9"/>
      <c r="W61" s="9"/>
      <c r="X61" s="9" t="s">
        <v>78</v>
      </c>
      <c r="Y61" s="9" t="s">
        <v>78</v>
      </c>
      <c r="Z61" s="9" t="s">
        <v>78</v>
      </c>
      <c r="AA61" s="9"/>
      <c r="AB61" s="9"/>
      <c r="AC61" s="9"/>
      <c r="AD61" s="9" t="s">
        <v>78</v>
      </c>
      <c r="AE61" s="9"/>
      <c r="AF61" s="9"/>
      <c r="AG61" s="9"/>
      <c r="AH61" s="9"/>
      <c r="AI61" s="9"/>
      <c r="AJ61" s="9" t="s">
        <v>78</v>
      </c>
      <c r="AK61" s="9"/>
      <c r="AL61" s="9"/>
      <c r="AM61" s="9"/>
      <c r="AN61" s="9"/>
      <c r="AO61" s="9"/>
      <c r="AP61" s="9"/>
      <c r="AQ61" s="9"/>
      <c r="AR61" s="9"/>
      <c r="AS61" s="9"/>
      <c r="AT61" s="9"/>
      <c r="AU61" s="9"/>
      <c r="AV61" s="9"/>
      <c r="AW61" s="9"/>
      <c r="AX61" s="9"/>
      <c r="AY61" s="9"/>
      <c r="AZ61" s="9"/>
      <c r="BA61" s="9"/>
      <c r="BB61" s="9" t="s">
        <v>78</v>
      </c>
      <c r="BC61" s="9"/>
      <c r="BD61" s="9" t="s">
        <v>78</v>
      </c>
      <c r="BE61" s="9" t="s">
        <v>78</v>
      </c>
      <c r="BF61" s="9"/>
      <c r="BG61" s="9"/>
      <c r="BH61" s="9" t="s">
        <v>78</v>
      </c>
      <c r="BI61" s="9" t="s">
        <v>78</v>
      </c>
      <c r="BJ61" s="9"/>
      <c r="BK61" s="9"/>
      <c r="BL61" s="9"/>
      <c r="BM61" s="9"/>
      <c r="BN61" s="9" t="s">
        <v>78</v>
      </c>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37"/>
      <c r="DY61" s="25"/>
      <c r="DZ61" s="9"/>
    </row>
    <row r="62" spans="1:175" s="39" customFormat="1" ht="19.95" customHeight="1" x14ac:dyDescent="0.3">
      <c r="A62" s="38">
        <f t="shared" si="6"/>
        <v>7</v>
      </c>
      <c r="B62" s="16">
        <f t="shared" si="7"/>
        <v>6</v>
      </c>
      <c r="C62" s="16">
        <f t="shared" si="8"/>
        <v>5</v>
      </c>
      <c r="D62" s="16">
        <f t="shared" si="9"/>
        <v>2</v>
      </c>
      <c r="E62" s="15" t="s">
        <v>204</v>
      </c>
      <c r="F62" s="14" t="s">
        <v>205</v>
      </c>
      <c r="G62" s="13" t="s">
        <v>76</v>
      </c>
      <c r="H62" s="8" t="s">
        <v>189</v>
      </c>
      <c r="I62" s="9"/>
      <c r="J62" s="9" t="s">
        <v>78</v>
      </c>
      <c r="K62" s="9"/>
      <c r="L62" s="12"/>
      <c r="M62" s="11"/>
      <c r="N62" s="10"/>
      <c r="O62" s="10"/>
      <c r="P62" s="10"/>
      <c r="Q62" s="9"/>
      <c r="R62" s="9" t="s">
        <v>78</v>
      </c>
      <c r="S62" s="9"/>
      <c r="T62" s="9"/>
      <c r="U62" s="9"/>
      <c r="V62" s="9"/>
      <c r="W62" s="9"/>
      <c r="X62" s="9" t="s">
        <v>78</v>
      </c>
      <c r="Y62" s="9" t="s">
        <v>78</v>
      </c>
      <c r="Z62" s="9" t="s">
        <v>78</v>
      </c>
      <c r="AA62" s="9"/>
      <c r="AB62" s="9"/>
      <c r="AC62" s="9"/>
      <c r="AD62" s="9" t="s">
        <v>78</v>
      </c>
      <c r="AE62" s="9" t="s">
        <v>78</v>
      </c>
      <c r="AF62" s="9"/>
      <c r="AG62" s="9"/>
      <c r="AH62" s="9"/>
      <c r="AI62" s="9"/>
      <c r="AJ62" s="9" t="s">
        <v>78</v>
      </c>
      <c r="AK62" s="9"/>
      <c r="AL62" s="9"/>
      <c r="AM62" s="9"/>
      <c r="AN62" s="9"/>
      <c r="AO62" s="9"/>
      <c r="AP62" s="9"/>
      <c r="AQ62" s="9"/>
      <c r="AR62" s="9"/>
      <c r="AS62" s="9"/>
      <c r="AT62" s="9"/>
      <c r="AU62" s="9"/>
      <c r="AV62" s="9"/>
      <c r="AW62" s="9"/>
      <c r="AX62" s="9"/>
      <c r="AY62" s="9"/>
      <c r="AZ62" s="9" t="s">
        <v>206</v>
      </c>
      <c r="BA62" s="9"/>
      <c r="BB62" s="9" t="s">
        <v>78</v>
      </c>
      <c r="BC62" s="9"/>
      <c r="BD62" s="9" t="s">
        <v>78</v>
      </c>
      <c r="BE62" s="9" t="s">
        <v>78</v>
      </c>
      <c r="BF62" s="9"/>
      <c r="BG62" s="9"/>
      <c r="BH62" s="9"/>
      <c r="BI62" s="9" t="s">
        <v>78</v>
      </c>
      <c r="BJ62" s="9"/>
      <c r="BK62" s="9"/>
      <c r="BL62" s="9"/>
      <c r="BM62" s="9"/>
      <c r="BN62" s="9" t="s">
        <v>78</v>
      </c>
      <c r="BO62" s="9"/>
      <c r="BP62" s="9"/>
      <c r="BQ62" s="9"/>
      <c r="BR62" s="9"/>
      <c r="BS62" s="9"/>
      <c r="BT62" s="9"/>
      <c r="BU62" s="9"/>
      <c r="BV62" s="9"/>
      <c r="BW62" s="9"/>
      <c r="BX62" s="9"/>
      <c r="BY62" s="9" t="s">
        <v>206</v>
      </c>
      <c r="BZ62" s="9"/>
      <c r="CA62" s="9" t="s">
        <v>78</v>
      </c>
      <c r="CB62" s="9" t="s">
        <v>78</v>
      </c>
      <c r="CC62" s="9"/>
      <c r="CD62" s="9"/>
      <c r="CE62" s="9" t="s">
        <v>78</v>
      </c>
      <c r="CF62" s="9"/>
      <c r="CG62" s="9"/>
      <c r="CH62" s="9"/>
      <c r="CI62" s="9"/>
      <c r="CJ62" s="9"/>
      <c r="CK62" s="9"/>
      <c r="CL62" s="9"/>
      <c r="CM62" s="9"/>
      <c r="CN62" s="9" t="s">
        <v>78</v>
      </c>
      <c r="CO62" s="9"/>
      <c r="CP62" s="9"/>
      <c r="CQ62" s="9"/>
      <c r="CR62" s="9"/>
      <c r="CS62" s="9"/>
      <c r="CT62" s="9"/>
      <c r="CU62" s="9"/>
      <c r="CV62" s="9"/>
      <c r="CW62" s="9"/>
      <c r="CX62" s="9"/>
      <c r="CY62" s="9"/>
      <c r="CZ62" s="9"/>
      <c r="DA62" s="9"/>
      <c r="DB62" s="9"/>
      <c r="DC62" s="9"/>
      <c r="DD62" s="9"/>
      <c r="DE62" s="9"/>
      <c r="DF62" s="9" t="s">
        <v>78</v>
      </c>
      <c r="DG62" s="9"/>
      <c r="DH62" s="9"/>
      <c r="DI62" s="9"/>
      <c r="DJ62" s="9"/>
      <c r="DK62" s="9" t="s">
        <v>78</v>
      </c>
      <c r="DL62" s="9"/>
      <c r="DM62" s="9"/>
      <c r="DN62" s="9"/>
      <c r="DO62" s="9"/>
      <c r="DP62" s="9"/>
      <c r="DQ62" s="9"/>
      <c r="DR62" s="9"/>
      <c r="DS62" s="9"/>
      <c r="DT62" s="9"/>
      <c r="DU62" s="9"/>
      <c r="DV62" s="9"/>
      <c r="DW62" s="9"/>
      <c r="DX62" s="37"/>
      <c r="DY62" s="25"/>
      <c r="DZ62" s="9"/>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row>
    <row r="63" spans="1:175" s="8" customFormat="1" ht="19.95" customHeight="1" x14ac:dyDescent="0.3">
      <c r="A63" s="38">
        <f t="shared" si="6"/>
        <v>4</v>
      </c>
      <c r="B63" s="16">
        <f t="shared" si="7"/>
        <v>3</v>
      </c>
      <c r="C63" s="16">
        <f t="shared" si="8"/>
        <v>0</v>
      </c>
      <c r="D63" s="16">
        <f t="shared" si="9"/>
        <v>0</v>
      </c>
      <c r="E63" s="15" t="s">
        <v>207</v>
      </c>
      <c r="F63" s="14" t="s">
        <v>208</v>
      </c>
      <c r="G63" s="13" t="s">
        <v>76</v>
      </c>
      <c r="H63" s="8" t="s">
        <v>189</v>
      </c>
      <c r="I63" s="9"/>
      <c r="J63" s="9" t="s">
        <v>78</v>
      </c>
      <c r="K63" s="9"/>
      <c r="L63" s="12"/>
      <c r="M63" s="11"/>
      <c r="N63" s="10"/>
      <c r="O63" s="10"/>
      <c r="P63" s="10"/>
      <c r="Q63" s="9"/>
      <c r="R63" s="9" t="s">
        <v>78</v>
      </c>
      <c r="S63" s="9"/>
      <c r="T63" s="9"/>
      <c r="U63" s="9"/>
      <c r="V63" s="9"/>
      <c r="W63" s="9"/>
      <c r="X63" s="9" t="s">
        <v>78</v>
      </c>
      <c r="Y63" s="9" t="s">
        <v>78</v>
      </c>
      <c r="Z63" s="9" t="s">
        <v>78</v>
      </c>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t="s">
        <v>78</v>
      </c>
      <c r="BC63" s="9"/>
      <c r="BD63" s="9" t="s">
        <v>78</v>
      </c>
      <c r="BE63" s="9"/>
      <c r="BF63" s="9"/>
      <c r="BG63" s="9"/>
      <c r="BH63" s="9"/>
      <c r="BI63" s="9" t="s">
        <v>78</v>
      </c>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c r="DH63" s="9"/>
      <c r="DI63" s="9"/>
      <c r="DJ63" s="9"/>
      <c r="DK63" s="9"/>
      <c r="DL63" s="9"/>
      <c r="DM63" s="9"/>
      <c r="DN63" s="9"/>
      <c r="DO63" s="9"/>
      <c r="DP63" s="9"/>
      <c r="DQ63" s="9"/>
      <c r="DR63" s="9"/>
      <c r="DS63" s="9"/>
      <c r="DT63" s="9"/>
      <c r="DU63" s="9"/>
      <c r="DV63" s="9"/>
      <c r="DW63" s="9"/>
      <c r="DX63" s="37"/>
      <c r="DY63" s="25"/>
      <c r="DZ63" s="9"/>
    </row>
    <row r="64" spans="1:175" s="8" customFormat="1" ht="19.95" customHeight="1" x14ac:dyDescent="0.3">
      <c r="A64" s="38">
        <f t="shared" si="6"/>
        <v>8</v>
      </c>
      <c r="B64" s="16">
        <f t="shared" si="7"/>
        <v>7</v>
      </c>
      <c r="C64" s="16">
        <f t="shared" si="8"/>
        <v>3</v>
      </c>
      <c r="D64" s="16">
        <f t="shared" si="9"/>
        <v>9</v>
      </c>
      <c r="E64" s="15" t="s">
        <v>209</v>
      </c>
      <c r="F64" s="14" t="s">
        <v>210</v>
      </c>
      <c r="G64" s="13" t="s">
        <v>76</v>
      </c>
      <c r="H64" s="8" t="s">
        <v>189</v>
      </c>
      <c r="I64" s="9"/>
      <c r="J64" s="9" t="s">
        <v>78</v>
      </c>
      <c r="K64" s="9"/>
      <c r="L64" s="12"/>
      <c r="M64" s="11"/>
      <c r="N64" s="10"/>
      <c r="O64" s="10"/>
      <c r="P64" s="10"/>
      <c r="Q64" s="9"/>
      <c r="R64" s="9" t="s">
        <v>78</v>
      </c>
      <c r="S64" s="9" t="s">
        <v>78</v>
      </c>
      <c r="T64" s="9"/>
      <c r="U64" s="9" t="s">
        <v>78</v>
      </c>
      <c r="V64" s="9" t="s">
        <v>78</v>
      </c>
      <c r="W64" s="9"/>
      <c r="X64" s="9" t="s">
        <v>78</v>
      </c>
      <c r="Y64" s="9" t="s">
        <v>78</v>
      </c>
      <c r="Z64" s="9" t="s">
        <v>78</v>
      </c>
      <c r="AA64" s="9"/>
      <c r="AB64" s="9"/>
      <c r="AC64" s="9"/>
      <c r="AD64" s="9"/>
      <c r="AE64" s="9"/>
      <c r="AF64" s="9" t="s">
        <v>78</v>
      </c>
      <c r="AG64" s="9"/>
      <c r="AH64" s="9"/>
      <c r="AI64" s="9"/>
      <c r="AJ64" s="9"/>
      <c r="AK64" s="9"/>
      <c r="AL64" s="9"/>
      <c r="AM64" s="9"/>
      <c r="AN64" s="9"/>
      <c r="AO64" s="9"/>
      <c r="AP64" s="9"/>
      <c r="AQ64" s="9"/>
      <c r="AR64" s="9"/>
      <c r="AS64" s="9"/>
      <c r="AT64" s="9"/>
      <c r="AU64" s="9"/>
      <c r="AV64" s="9"/>
      <c r="AW64" s="9"/>
      <c r="AX64" s="9"/>
      <c r="AY64" s="9"/>
      <c r="AZ64" s="9" t="s">
        <v>78</v>
      </c>
      <c r="BA64" s="9" t="s">
        <v>78</v>
      </c>
      <c r="BB64" s="9" t="s">
        <v>78</v>
      </c>
      <c r="BC64" s="9"/>
      <c r="BD64" s="9" t="s">
        <v>78</v>
      </c>
      <c r="BE64" s="9" t="s">
        <v>78</v>
      </c>
      <c r="BF64" s="9"/>
      <c r="BG64" s="9"/>
      <c r="BH64" s="9"/>
      <c r="BI64" s="9"/>
      <c r="BJ64" s="9" t="s">
        <v>78</v>
      </c>
      <c r="BK64" s="9"/>
      <c r="BL64" s="9" t="s">
        <v>78</v>
      </c>
      <c r="BM64" s="9"/>
      <c r="BN64" s="9"/>
      <c r="BO64" s="9"/>
      <c r="BP64" s="9"/>
      <c r="BQ64" s="9"/>
      <c r="BR64" s="9"/>
      <c r="BS64" s="9"/>
      <c r="BT64" s="9"/>
      <c r="BU64" s="9"/>
      <c r="BV64" s="9"/>
      <c r="BW64" s="9"/>
      <c r="BX64" s="9"/>
      <c r="BY64" s="9" t="s">
        <v>78</v>
      </c>
      <c r="BZ64" s="9"/>
      <c r="CA64" s="9" t="s">
        <v>78</v>
      </c>
      <c r="CB64" s="9" t="s">
        <v>78</v>
      </c>
      <c r="CC64" s="9"/>
      <c r="CD64" s="9"/>
      <c r="CE64" s="9"/>
      <c r="CF64" s="9"/>
      <c r="CG64" s="9"/>
      <c r="CH64" s="9"/>
      <c r="CI64" s="9"/>
      <c r="CJ64" s="9"/>
      <c r="CK64" s="9"/>
      <c r="CL64" s="9"/>
      <c r="CM64" s="9"/>
      <c r="CN64" s="9"/>
      <c r="CO64" s="9"/>
      <c r="CP64" s="9"/>
      <c r="CQ64" s="9"/>
      <c r="CR64" s="9"/>
      <c r="CS64" s="9"/>
      <c r="CT64" s="9"/>
      <c r="CU64" s="9" t="s">
        <v>78</v>
      </c>
      <c r="CV64" s="9" t="s">
        <v>78</v>
      </c>
      <c r="CW64" s="9"/>
      <c r="CX64" s="9"/>
      <c r="CY64" s="9" t="s">
        <v>78</v>
      </c>
      <c r="CZ64" s="9"/>
      <c r="DA64" s="9" t="s">
        <v>78</v>
      </c>
      <c r="DB64" s="9"/>
      <c r="DC64" s="9"/>
      <c r="DD64" s="9"/>
      <c r="DE64" s="9" t="s">
        <v>78</v>
      </c>
      <c r="DF64" s="9" t="s">
        <v>78</v>
      </c>
      <c r="DG64" s="9"/>
      <c r="DH64" s="9"/>
      <c r="DI64" s="9" t="s">
        <v>78</v>
      </c>
      <c r="DJ64" s="9"/>
      <c r="DK64" s="9" t="s">
        <v>78</v>
      </c>
      <c r="DL64" s="9"/>
      <c r="DM64" s="9" t="s">
        <v>78</v>
      </c>
      <c r="DN64" s="9"/>
      <c r="DO64" s="9"/>
      <c r="DP64" s="9"/>
      <c r="DQ64" s="9"/>
      <c r="DR64" s="9"/>
      <c r="DS64" s="9"/>
      <c r="DT64" s="9"/>
      <c r="DU64" s="9"/>
      <c r="DV64" s="9"/>
      <c r="DW64" s="9"/>
      <c r="DX64" s="37"/>
      <c r="DY64" s="25"/>
      <c r="DZ64" s="9"/>
    </row>
    <row r="65" spans="1:175" s="8" customFormat="1" ht="19.95" customHeight="1" x14ac:dyDescent="0.3">
      <c r="A65" s="38">
        <f t="shared" si="6"/>
        <v>0</v>
      </c>
      <c r="B65" s="16">
        <f t="shared" si="7"/>
        <v>0</v>
      </c>
      <c r="C65" s="16">
        <f t="shared" si="8"/>
        <v>0</v>
      </c>
      <c r="D65" s="16">
        <f t="shared" si="9"/>
        <v>0</v>
      </c>
      <c r="E65" s="15" t="s">
        <v>211</v>
      </c>
      <c r="F65" s="14" t="s">
        <v>212</v>
      </c>
      <c r="G65" s="13" t="s">
        <v>76</v>
      </c>
      <c r="H65" s="8" t="s">
        <v>189</v>
      </c>
      <c r="I65" s="9"/>
      <c r="J65" s="9" t="s">
        <v>78</v>
      </c>
      <c r="K65" s="9"/>
      <c r="L65" s="12"/>
      <c r="M65" s="11"/>
      <c r="N65" s="10"/>
      <c r="O65" s="10"/>
      <c r="P65" s="10"/>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9"/>
      <c r="CU65" s="9"/>
      <c r="CV65" s="9"/>
      <c r="CW65" s="9"/>
      <c r="CX65" s="9"/>
      <c r="CY65" s="9"/>
      <c r="CZ65" s="9"/>
      <c r="DA65" s="9"/>
      <c r="DB65" s="9"/>
      <c r="DC65" s="9"/>
      <c r="DD65" s="9"/>
      <c r="DE65" s="9"/>
      <c r="DF65" s="9"/>
      <c r="DG65" s="9"/>
      <c r="DH65" s="9"/>
      <c r="DI65" s="9"/>
      <c r="DJ65" s="9"/>
      <c r="DK65" s="9"/>
      <c r="DL65" s="9"/>
      <c r="DM65" s="9"/>
      <c r="DN65" s="9"/>
      <c r="DO65" s="9"/>
      <c r="DP65" s="9"/>
      <c r="DQ65" s="9"/>
      <c r="DR65" s="9"/>
      <c r="DS65" s="9"/>
      <c r="DT65" s="9"/>
      <c r="DU65" s="9"/>
      <c r="DV65" s="9"/>
      <c r="DW65" s="9"/>
      <c r="DX65" s="37"/>
      <c r="DY65" s="25"/>
      <c r="DZ65" s="9"/>
    </row>
    <row r="66" spans="1:175" s="8" customFormat="1" ht="19.95" customHeight="1" x14ac:dyDescent="0.3">
      <c r="A66" s="38">
        <f t="shared" si="6"/>
        <v>6</v>
      </c>
      <c r="B66" s="16">
        <f t="shared" si="7"/>
        <v>2</v>
      </c>
      <c r="C66" s="16">
        <f t="shared" si="8"/>
        <v>0</v>
      </c>
      <c r="D66" s="16">
        <f t="shared" si="9"/>
        <v>0</v>
      </c>
      <c r="E66" s="15" t="s">
        <v>213</v>
      </c>
      <c r="F66" s="14" t="s">
        <v>214</v>
      </c>
      <c r="G66" s="13" t="s">
        <v>76</v>
      </c>
      <c r="H66" s="8" t="s">
        <v>189</v>
      </c>
      <c r="I66" s="9"/>
      <c r="J66" s="9" t="s">
        <v>78</v>
      </c>
      <c r="K66" s="9"/>
      <c r="L66" s="12"/>
      <c r="M66" s="11"/>
      <c r="N66" s="10"/>
      <c r="O66" s="10"/>
      <c r="P66" s="10"/>
      <c r="Q66" s="9"/>
      <c r="R66" s="9" t="s">
        <v>78</v>
      </c>
      <c r="S66" s="9"/>
      <c r="T66" s="9"/>
      <c r="U66" s="9"/>
      <c r="V66" s="9"/>
      <c r="W66" s="9"/>
      <c r="X66" s="9" t="s">
        <v>78</v>
      </c>
      <c r="Y66" s="9" t="s">
        <v>78</v>
      </c>
      <c r="Z66" s="9" t="s">
        <v>78</v>
      </c>
      <c r="AA66" s="9"/>
      <c r="AB66" s="9"/>
      <c r="AC66" s="9"/>
      <c r="AD66" s="9" t="s">
        <v>78</v>
      </c>
      <c r="AE66" s="9"/>
      <c r="AF66" s="9"/>
      <c r="AG66" s="9"/>
      <c r="AH66" s="9"/>
      <c r="AI66" s="9"/>
      <c r="AJ66" s="9" t="s">
        <v>78</v>
      </c>
      <c r="AK66" s="9"/>
      <c r="AL66" s="9"/>
      <c r="AM66" s="9"/>
      <c r="AN66" s="9"/>
      <c r="AO66" s="9"/>
      <c r="AP66" s="9"/>
      <c r="AQ66" s="9"/>
      <c r="AR66" s="9"/>
      <c r="AS66" s="9"/>
      <c r="AT66" s="9"/>
      <c r="AU66" s="9"/>
      <c r="AV66" s="9"/>
      <c r="AW66" s="9"/>
      <c r="AX66" s="9"/>
      <c r="AY66" s="9"/>
      <c r="AZ66" s="9"/>
      <c r="BA66" s="9"/>
      <c r="BB66" s="9"/>
      <c r="BC66" s="9"/>
      <c r="BD66" s="9"/>
      <c r="BE66" s="9" t="s">
        <v>78</v>
      </c>
      <c r="BF66" s="9"/>
      <c r="BG66" s="9"/>
      <c r="BH66" s="9"/>
      <c r="BI66" s="9" t="s">
        <v>78</v>
      </c>
      <c r="BJ66" s="9"/>
      <c r="BK66" s="9"/>
      <c r="BL66" s="9"/>
      <c r="BM66" s="9"/>
      <c r="BN66" s="9"/>
      <c r="BO66" s="9"/>
      <c r="BP66" s="9"/>
      <c r="BQ66" s="9"/>
      <c r="BR66" s="9"/>
      <c r="BS66" s="9"/>
      <c r="BT66" s="9"/>
      <c r="BU66" s="9"/>
      <c r="BV66" s="9"/>
      <c r="BW66" s="9"/>
      <c r="BX66" s="9"/>
      <c r="BY66" s="9"/>
      <c r="BZ66" s="9"/>
      <c r="CA66" s="9"/>
      <c r="CB66" s="9"/>
      <c r="CC66" s="9"/>
      <c r="CD66" s="9"/>
      <c r="CE66" s="9"/>
      <c r="CF66" s="9"/>
      <c r="CG66" s="9"/>
      <c r="CH66" s="9"/>
      <c r="CI66" s="9"/>
      <c r="CJ66" s="9"/>
      <c r="CK66" s="9"/>
      <c r="CL66" s="9"/>
      <c r="CM66" s="9"/>
      <c r="CN66" s="9"/>
      <c r="CO66" s="9"/>
      <c r="CP66" s="9"/>
      <c r="CQ66" s="9"/>
      <c r="CR66" s="9"/>
      <c r="CS66" s="9"/>
      <c r="CT66" s="9"/>
      <c r="CU66" s="9"/>
      <c r="CV66" s="9"/>
      <c r="CW66" s="9"/>
      <c r="CX66" s="9"/>
      <c r="CY66" s="9"/>
      <c r="CZ66" s="9"/>
      <c r="DA66" s="9"/>
      <c r="DB66" s="9"/>
      <c r="DC66" s="9"/>
      <c r="DD66" s="9"/>
      <c r="DE66" s="9"/>
      <c r="DF66" s="9"/>
      <c r="DG66" s="9"/>
      <c r="DH66" s="9"/>
      <c r="DI66" s="9"/>
      <c r="DJ66" s="9"/>
      <c r="DK66" s="9"/>
      <c r="DL66" s="9"/>
      <c r="DM66" s="9"/>
      <c r="DN66" s="9"/>
      <c r="DO66" s="9"/>
      <c r="DP66" s="9"/>
      <c r="DQ66" s="9"/>
      <c r="DR66" s="9"/>
      <c r="DS66" s="9"/>
      <c r="DT66" s="9"/>
      <c r="DU66" s="9"/>
      <c r="DV66" s="9"/>
      <c r="DW66" s="9"/>
      <c r="DX66" s="37"/>
      <c r="DY66" s="25"/>
      <c r="DZ66" s="9"/>
    </row>
    <row r="67" spans="1:175" s="8" customFormat="1" ht="19.95" customHeight="1" x14ac:dyDescent="0.3">
      <c r="A67" s="38">
        <f t="shared" si="6"/>
        <v>8</v>
      </c>
      <c r="B67" s="16">
        <f t="shared" si="7"/>
        <v>7</v>
      </c>
      <c r="C67" s="16">
        <f t="shared" si="8"/>
        <v>0</v>
      </c>
      <c r="D67" s="16">
        <f t="shared" si="9"/>
        <v>4</v>
      </c>
      <c r="E67" s="15" t="s">
        <v>215</v>
      </c>
      <c r="F67" s="14" t="s">
        <v>216</v>
      </c>
      <c r="G67" s="13" t="s">
        <v>76</v>
      </c>
      <c r="H67" s="8" t="s">
        <v>141</v>
      </c>
      <c r="I67" s="9"/>
      <c r="J67" s="9" t="s">
        <v>78</v>
      </c>
      <c r="K67" s="9"/>
      <c r="L67" s="12"/>
      <c r="M67" s="11"/>
      <c r="N67" s="10"/>
      <c r="O67" s="10"/>
      <c r="P67" s="10"/>
      <c r="Q67" s="9"/>
      <c r="R67" s="9" t="s">
        <v>78</v>
      </c>
      <c r="S67" s="9"/>
      <c r="T67" s="9"/>
      <c r="U67" s="9" t="s">
        <v>78</v>
      </c>
      <c r="V67" s="9" t="s">
        <v>78</v>
      </c>
      <c r="W67" s="9"/>
      <c r="X67" s="9" t="s">
        <v>78</v>
      </c>
      <c r="Y67" s="9" t="s">
        <v>78</v>
      </c>
      <c r="Z67" s="9" t="s">
        <v>78</v>
      </c>
      <c r="AA67" s="9"/>
      <c r="AB67" s="9"/>
      <c r="AC67" s="9"/>
      <c r="AD67" s="9" t="s">
        <v>78</v>
      </c>
      <c r="AE67" s="9"/>
      <c r="AF67" s="9"/>
      <c r="AG67" s="9"/>
      <c r="AH67" s="9"/>
      <c r="AI67" s="9"/>
      <c r="AJ67" s="9" t="s">
        <v>78</v>
      </c>
      <c r="AK67" s="9"/>
      <c r="AL67" s="9"/>
      <c r="AM67" s="9"/>
      <c r="AN67" s="9"/>
      <c r="AO67" s="9"/>
      <c r="AP67" s="9"/>
      <c r="AQ67" s="9"/>
      <c r="AR67" s="9"/>
      <c r="AS67" s="9"/>
      <c r="AT67" s="9"/>
      <c r="AU67" s="9"/>
      <c r="AV67" s="9"/>
      <c r="AW67" s="9"/>
      <c r="AX67" s="9"/>
      <c r="AY67" s="9"/>
      <c r="AZ67" s="9"/>
      <c r="BA67" s="9" t="s">
        <v>78</v>
      </c>
      <c r="BB67" s="9" t="s">
        <v>78</v>
      </c>
      <c r="BC67" s="9"/>
      <c r="BD67" s="9" t="s">
        <v>78</v>
      </c>
      <c r="BE67" s="9" t="s">
        <v>78</v>
      </c>
      <c r="BF67" s="9"/>
      <c r="BG67" s="9"/>
      <c r="BH67" s="9"/>
      <c r="BI67" s="9" t="s">
        <v>78</v>
      </c>
      <c r="BJ67" s="9" t="s">
        <v>78</v>
      </c>
      <c r="BK67" s="9"/>
      <c r="BL67" s="9"/>
      <c r="BM67" s="9"/>
      <c r="BN67" s="9" t="s">
        <v>78</v>
      </c>
      <c r="BO67" s="9"/>
      <c r="BP67" s="9"/>
      <c r="BQ67" s="9"/>
      <c r="BR67" s="9"/>
      <c r="BS67" s="9"/>
      <c r="BT67" s="9"/>
      <c r="BU67" s="9"/>
      <c r="BV67" s="9"/>
      <c r="BW67" s="9"/>
      <c r="BX67" s="9"/>
      <c r="BY67" s="9"/>
      <c r="BZ67" s="9"/>
      <c r="CA67" s="9"/>
      <c r="CB67" s="9"/>
      <c r="CC67" s="9"/>
      <c r="CD67" s="9"/>
      <c r="CE67" s="9"/>
      <c r="CF67" s="9"/>
      <c r="CG67" s="9"/>
      <c r="CH67" s="9"/>
      <c r="CI67" s="9"/>
      <c r="CJ67" s="9"/>
      <c r="CK67" s="9"/>
      <c r="CL67" s="9"/>
      <c r="CM67" s="9"/>
      <c r="CN67" s="9"/>
      <c r="CO67" s="9"/>
      <c r="CP67" s="9"/>
      <c r="CQ67" s="9"/>
      <c r="CR67" s="9"/>
      <c r="CS67" s="9"/>
      <c r="CT67" s="9"/>
      <c r="CU67" s="9"/>
      <c r="CV67" s="9" t="s">
        <v>78</v>
      </c>
      <c r="CW67" s="9"/>
      <c r="CX67" s="9"/>
      <c r="CY67" s="9"/>
      <c r="CZ67" s="9" t="s">
        <v>78</v>
      </c>
      <c r="DA67" s="9" t="s">
        <v>78</v>
      </c>
      <c r="DB67" s="9"/>
      <c r="DC67" s="9"/>
      <c r="DD67" s="9"/>
      <c r="DE67" s="9" t="s">
        <v>78</v>
      </c>
      <c r="DF67" s="9"/>
      <c r="DG67" s="9"/>
      <c r="DH67" s="9"/>
      <c r="DI67" s="9"/>
      <c r="DJ67" s="9"/>
      <c r="DK67" s="9"/>
      <c r="DL67" s="9"/>
      <c r="DM67" s="9"/>
      <c r="DN67" s="9"/>
      <c r="DO67" s="9"/>
      <c r="DP67" s="9"/>
      <c r="DQ67" s="9"/>
      <c r="DR67" s="9"/>
      <c r="DS67" s="9"/>
      <c r="DT67" s="9"/>
      <c r="DU67" s="9"/>
      <c r="DV67" s="9"/>
      <c r="DW67" s="9"/>
      <c r="DX67" s="37"/>
      <c r="DY67" s="25"/>
      <c r="DZ67" s="9"/>
    </row>
    <row r="68" spans="1:175" s="8" customFormat="1" ht="19.95" customHeight="1" x14ac:dyDescent="0.3">
      <c r="A68" s="38">
        <f t="shared" si="6"/>
        <v>0</v>
      </c>
      <c r="B68" s="16">
        <f t="shared" si="7"/>
        <v>0</v>
      </c>
      <c r="C68" s="16">
        <f t="shared" si="8"/>
        <v>0</v>
      </c>
      <c r="D68" s="16">
        <f t="shared" si="9"/>
        <v>0</v>
      </c>
      <c r="E68" s="22" t="s">
        <v>217</v>
      </c>
      <c r="F68" s="21" t="s">
        <v>218</v>
      </c>
      <c r="G68" s="13" t="s">
        <v>76</v>
      </c>
      <c r="H68" s="8" t="s">
        <v>219</v>
      </c>
      <c r="I68" s="20"/>
      <c r="J68" s="18"/>
      <c r="K68" s="18"/>
      <c r="L68" s="2"/>
      <c r="M68" s="2"/>
      <c r="N68" s="3"/>
      <c r="O68" s="3"/>
      <c r="P68" s="3"/>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43"/>
      <c r="DY68" s="42"/>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row>
    <row r="69" spans="1:175" s="8" customFormat="1" ht="19.95" customHeight="1" x14ac:dyDescent="0.3">
      <c r="A69" s="38">
        <f t="shared" ref="A69:A90" si="10">COUNTA(Q69:AX69)</f>
        <v>5</v>
      </c>
      <c r="B69" s="16">
        <f t="shared" ref="B69:B90" si="11">COUNTA(AY69:BW69)</f>
        <v>0</v>
      </c>
      <c r="C69" s="16">
        <f t="shared" si="8"/>
        <v>0</v>
      </c>
      <c r="D69" s="16">
        <f t="shared" si="9"/>
        <v>0</v>
      </c>
      <c r="E69" s="15" t="s">
        <v>220</v>
      </c>
      <c r="F69" s="14" t="s">
        <v>221</v>
      </c>
      <c r="G69" s="13" t="s">
        <v>76</v>
      </c>
      <c r="H69" s="8" t="s">
        <v>219</v>
      </c>
      <c r="I69" s="9" t="s">
        <v>78</v>
      </c>
      <c r="J69" s="9" t="s">
        <v>78</v>
      </c>
      <c r="K69" s="9"/>
      <c r="L69" s="12"/>
      <c r="M69" s="11"/>
      <c r="N69" s="10"/>
      <c r="O69" s="10"/>
      <c r="P69" s="10"/>
      <c r="Q69" s="9"/>
      <c r="R69" s="9" t="s">
        <v>78</v>
      </c>
      <c r="S69" s="9"/>
      <c r="T69" s="9"/>
      <c r="U69" s="9"/>
      <c r="V69" s="9"/>
      <c r="W69" s="9"/>
      <c r="X69" s="9" t="s">
        <v>78</v>
      </c>
      <c r="Y69" s="9" t="s">
        <v>78</v>
      </c>
      <c r="Z69" s="9" t="s">
        <v>78</v>
      </c>
      <c r="AA69" s="9" t="s">
        <v>78</v>
      </c>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c r="BX69" s="9"/>
      <c r="BY69" s="9"/>
      <c r="BZ69" s="9"/>
      <c r="CA69" s="9"/>
      <c r="CB69" s="9"/>
      <c r="CC69" s="9"/>
      <c r="CD69" s="9"/>
      <c r="CE69" s="9"/>
      <c r="CF69" s="9"/>
      <c r="CG69" s="9"/>
      <c r="CH69" s="9"/>
      <c r="CI69" s="9"/>
      <c r="CJ69" s="9"/>
      <c r="CK69" s="9"/>
      <c r="CL69" s="9"/>
      <c r="CM69" s="9"/>
      <c r="CN69" s="9"/>
      <c r="CO69" s="9"/>
      <c r="CP69" s="9"/>
      <c r="CQ69" s="9"/>
      <c r="CR69" s="9"/>
      <c r="CS69" s="9"/>
      <c r="CT69" s="9"/>
      <c r="CU69" s="9"/>
      <c r="CV69" s="9"/>
      <c r="CW69" s="9"/>
      <c r="CX69" s="9"/>
      <c r="CY69" s="9"/>
      <c r="CZ69" s="9"/>
      <c r="DA69" s="9"/>
      <c r="DB69" s="9"/>
      <c r="DC69" s="9"/>
      <c r="DD69" s="9"/>
      <c r="DE69" s="9"/>
      <c r="DF69" s="9"/>
      <c r="DG69" s="9"/>
      <c r="DH69" s="9"/>
      <c r="DI69" s="9"/>
      <c r="DJ69" s="9"/>
      <c r="DK69" s="9"/>
      <c r="DL69" s="9"/>
      <c r="DM69" s="9"/>
      <c r="DN69" s="9"/>
      <c r="DO69" s="9"/>
      <c r="DP69" s="9"/>
      <c r="DQ69" s="9"/>
      <c r="DR69" s="9"/>
      <c r="DS69" s="9"/>
      <c r="DT69" s="9"/>
      <c r="DU69" s="9"/>
      <c r="DV69" s="9"/>
      <c r="DW69" s="9"/>
      <c r="DX69" s="37"/>
      <c r="DY69" s="25"/>
      <c r="DZ69" s="9"/>
    </row>
    <row r="70" spans="1:175" s="8" customFormat="1" ht="19.95" customHeight="1" x14ac:dyDescent="0.3">
      <c r="A70" s="38">
        <f t="shared" si="10"/>
        <v>0</v>
      </c>
      <c r="B70" s="16">
        <f t="shared" si="11"/>
        <v>0</v>
      </c>
      <c r="C70" s="16">
        <f t="shared" ref="C70:C100" si="12">COUNTA(BX70:CS70)</f>
        <v>0</v>
      </c>
      <c r="D70" s="16">
        <f t="shared" ref="D70:D100" si="13">COUNTA(CT70:DZ70)</f>
        <v>4</v>
      </c>
      <c r="E70" s="15" t="s">
        <v>222</v>
      </c>
      <c r="F70" s="14" t="s">
        <v>223</v>
      </c>
      <c r="G70" s="13" t="s">
        <v>76</v>
      </c>
      <c r="H70" s="8" t="s">
        <v>224</v>
      </c>
      <c r="I70" s="9"/>
      <c r="J70" s="9" t="s">
        <v>78</v>
      </c>
      <c r="K70" s="9" t="s">
        <v>78</v>
      </c>
      <c r="L70" s="12"/>
      <c r="M70" s="11"/>
      <c r="N70" s="10"/>
      <c r="O70" s="10"/>
      <c r="P70" s="10"/>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9"/>
      <c r="CA70" s="9"/>
      <c r="CB70" s="9"/>
      <c r="CC70" s="9"/>
      <c r="CD70" s="9"/>
      <c r="CE70" s="9"/>
      <c r="CF70" s="9"/>
      <c r="CG70" s="9"/>
      <c r="CH70" s="9"/>
      <c r="CI70" s="9"/>
      <c r="CJ70" s="9"/>
      <c r="CK70" s="9"/>
      <c r="CL70" s="9"/>
      <c r="CM70" s="9"/>
      <c r="CN70" s="9"/>
      <c r="CO70" s="9"/>
      <c r="CP70" s="9"/>
      <c r="CQ70" s="9"/>
      <c r="CR70" s="9"/>
      <c r="CS70" s="9"/>
      <c r="CT70" s="9"/>
      <c r="CU70" s="9" t="s">
        <v>78</v>
      </c>
      <c r="CV70" s="9"/>
      <c r="CW70" s="9" t="s">
        <v>78</v>
      </c>
      <c r="CX70" s="9"/>
      <c r="CY70" s="9"/>
      <c r="CZ70" s="9"/>
      <c r="DA70" s="9"/>
      <c r="DB70" s="9"/>
      <c r="DC70" s="9" t="s">
        <v>78</v>
      </c>
      <c r="DD70" s="9"/>
      <c r="DE70" s="9"/>
      <c r="DF70" s="9" t="s">
        <v>78</v>
      </c>
      <c r="DG70" s="9"/>
      <c r="DH70" s="9"/>
      <c r="DI70" s="9"/>
      <c r="DJ70" s="9"/>
      <c r="DK70" s="9"/>
      <c r="DL70" s="9"/>
      <c r="DM70" s="9"/>
      <c r="DN70" s="9"/>
      <c r="DO70" s="9"/>
      <c r="DP70" s="9"/>
      <c r="DQ70" s="9"/>
      <c r="DR70" s="9"/>
      <c r="DS70" s="9"/>
      <c r="DT70" s="9"/>
      <c r="DU70" s="9"/>
      <c r="DV70" s="9"/>
      <c r="DW70" s="9"/>
      <c r="DX70" s="37"/>
      <c r="DY70" s="25"/>
      <c r="DZ70" s="9"/>
    </row>
    <row r="71" spans="1:175" s="39" customFormat="1" ht="19.95" customHeight="1" x14ac:dyDescent="0.3">
      <c r="A71" s="38">
        <f t="shared" si="10"/>
        <v>0</v>
      </c>
      <c r="B71" s="16">
        <f t="shared" si="11"/>
        <v>0</v>
      </c>
      <c r="C71" s="16">
        <f t="shared" si="12"/>
        <v>0</v>
      </c>
      <c r="D71" s="16">
        <f t="shared" si="13"/>
        <v>0</v>
      </c>
      <c r="E71" s="22" t="s">
        <v>225</v>
      </c>
      <c r="F71" s="21" t="s">
        <v>226</v>
      </c>
      <c r="G71" s="13" t="s">
        <v>76</v>
      </c>
      <c r="H71" s="8" t="s">
        <v>224</v>
      </c>
      <c r="I71" s="20"/>
      <c r="J71" s="19" t="s">
        <v>78</v>
      </c>
      <c r="K71" s="18"/>
      <c r="L71" s="2"/>
      <c r="M71" s="2"/>
      <c r="N71" s="3"/>
      <c r="O71" s="3"/>
      <c r="P71" s="3"/>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43"/>
      <c r="DY71" s="42"/>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row>
    <row r="72" spans="1:175" s="8" customFormat="1" ht="19.95" customHeight="1" x14ac:dyDescent="0.3">
      <c r="A72" s="38">
        <f t="shared" si="10"/>
        <v>6</v>
      </c>
      <c r="B72" s="16">
        <f t="shared" si="11"/>
        <v>0</v>
      </c>
      <c r="C72" s="16">
        <f t="shared" si="12"/>
        <v>0</v>
      </c>
      <c r="D72" s="16">
        <f t="shared" si="13"/>
        <v>0</v>
      </c>
      <c r="E72" s="15" t="s">
        <v>227</v>
      </c>
      <c r="F72" s="14" t="s">
        <v>228</v>
      </c>
      <c r="G72" s="13" t="s">
        <v>76</v>
      </c>
      <c r="H72" s="8" t="s">
        <v>229</v>
      </c>
      <c r="I72" s="47" t="s">
        <v>78</v>
      </c>
      <c r="J72" s="46" t="s">
        <v>78</v>
      </c>
      <c r="K72" s="9"/>
      <c r="L72" s="12"/>
      <c r="M72" s="11"/>
      <c r="N72" s="10"/>
      <c r="O72" s="10"/>
      <c r="P72" s="10"/>
      <c r="Q72" s="9"/>
      <c r="R72" s="9"/>
      <c r="S72" s="9"/>
      <c r="T72" s="9"/>
      <c r="U72" s="9"/>
      <c r="V72" s="9" t="s">
        <v>78</v>
      </c>
      <c r="W72" s="9"/>
      <c r="X72" s="9"/>
      <c r="Y72" s="9" t="s">
        <v>78</v>
      </c>
      <c r="Z72" s="9" t="s">
        <v>78</v>
      </c>
      <c r="AA72" s="9"/>
      <c r="AB72" s="9"/>
      <c r="AC72" s="9"/>
      <c r="AD72" s="9" t="s">
        <v>78</v>
      </c>
      <c r="AE72" s="9"/>
      <c r="AF72" s="9"/>
      <c r="AG72" s="9"/>
      <c r="AH72" s="9" t="s">
        <v>78</v>
      </c>
      <c r="AI72" s="9"/>
      <c r="AJ72" s="9" t="s">
        <v>78</v>
      </c>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9"/>
      <c r="DS72" s="9"/>
      <c r="DT72" s="9"/>
      <c r="DU72" s="9"/>
      <c r="DV72" s="9"/>
      <c r="DW72" s="9"/>
      <c r="DX72" s="37"/>
      <c r="DY72" s="25"/>
      <c r="DZ72" s="9"/>
    </row>
    <row r="73" spans="1:175" s="8" customFormat="1" ht="19.95" customHeight="1" x14ac:dyDescent="0.3">
      <c r="A73" s="38">
        <f t="shared" si="10"/>
        <v>3</v>
      </c>
      <c r="B73" s="16">
        <f t="shared" si="11"/>
        <v>0</v>
      </c>
      <c r="C73" s="16">
        <f t="shared" si="12"/>
        <v>0</v>
      </c>
      <c r="D73" s="16">
        <f t="shared" si="13"/>
        <v>0</v>
      </c>
      <c r="E73" s="15" t="s">
        <v>230</v>
      </c>
      <c r="F73" s="14" t="s">
        <v>231</v>
      </c>
      <c r="G73" s="13" t="s">
        <v>76</v>
      </c>
      <c r="H73" s="8" t="s">
        <v>229</v>
      </c>
      <c r="I73" s="9" t="s">
        <v>78</v>
      </c>
      <c r="J73" s="9" t="s">
        <v>78</v>
      </c>
      <c r="K73" s="9"/>
      <c r="L73" s="12"/>
      <c r="M73" s="10"/>
      <c r="N73" s="10"/>
      <c r="O73" s="10"/>
      <c r="P73" s="10"/>
      <c r="Q73" s="10" t="s">
        <v>78</v>
      </c>
      <c r="R73" s="10"/>
      <c r="S73" s="10"/>
      <c r="T73" s="10"/>
      <c r="U73" s="10" t="s">
        <v>78</v>
      </c>
      <c r="V73" s="10" t="s">
        <v>78</v>
      </c>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41"/>
      <c r="DY73" s="40"/>
      <c r="DZ73" s="10"/>
    </row>
    <row r="74" spans="1:175" s="8" customFormat="1" ht="19.95" customHeight="1" x14ac:dyDescent="0.3">
      <c r="A74" s="38">
        <f t="shared" si="10"/>
        <v>9</v>
      </c>
      <c r="B74" s="16">
        <f t="shared" si="11"/>
        <v>6</v>
      </c>
      <c r="C74" s="16">
        <f t="shared" si="12"/>
        <v>0</v>
      </c>
      <c r="D74" s="16">
        <f t="shared" si="13"/>
        <v>0</v>
      </c>
      <c r="E74" s="15" t="s">
        <v>232</v>
      </c>
      <c r="F74" s="14" t="s">
        <v>233</v>
      </c>
      <c r="G74" s="13" t="s">
        <v>76</v>
      </c>
      <c r="H74" s="8" t="s">
        <v>229</v>
      </c>
      <c r="I74" s="9"/>
      <c r="J74" s="9" t="s">
        <v>78</v>
      </c>
      <c r="K74" s="9"/>
      <c r="L74" s="12"/>
      <c r="M74" s="11"/>
      <c r="N74" s="10"/>
      <c r="O74" s="10"/>
      <c r="P74" s="10"/>
      <c r="Q74" s="9"/>
      <c r="R74" s="9" t="s">
        <v>78</v>
      </c>
      <c r="S74" s="9" t="s">
        <v>78</v>
      </c>
      <c r="T74" s="9"/>
      <c r="U74" s="9"/>
      <c r="V74" s="9" t="s">
        <v>78</v>
      </c>
      <c r="W74" s="9"/>
      <c r="X74" s="9"/>
      <c r="Y74" s="9" t="s">
        <v>78</v>
      </c>
      <c r="Z74" s="9" t="s">
        <v>78</v>
      </c>
      <c r="AA74" s="9"/>
      <c r="AB74" s="9" t="s">
        <v>78</v>
      </c>
      <c r="AC74" s="9" t="s">
        <v>78</v>
      </c>
      <c r="AD74" s="9" t="s">
        <v>78</v>
      </c>
      <c r="AE74" s="9" t="s">
        <v>78</v>
      </c>
      <c r="AF74" s="9"/>
      <c r="AG74" s="9"/>
      <c r="AH74" s="9"/>
      <c r="AI74" s="9"/>
      <c r="AJ74" s="9"/>
      <c r="AK74" s="9"/>
      <c r="AL74" s="9"/>
      <c r="AM74" s="9"/>
      <c r="AN74" s="9"/>
      <c r="AO74" s="9"/>
      <c r="AP74" s="9"/>
      <c r="AQ74" s="9"/>
      <c r="AR74" s="9"/>
      <c r="AS74" s="9"/>
      <c r="AT74" s="9"/>
      <c r="AU74" s="9"/>
      <c r="AV74" s="9"/>
      <c r="AW74" s="9"/>
      <c r="AX74" s="9"/>
      <c r="AY74" s="9"/>
      <c r="AZ74" s="9" t="s">
        <v>78</v>
      </c>
      <c r="BA74" s="9"/>
      <c r="BB74" s="9"/>
      <c r="BC74" s="9"/>
      <c r="BD74" s="9" t="s">
        <v>78</v>
      </c>
      <c r="BE74" s="9" t="s">
        <v>78</v>
      </c>
      <c r="BF74" s="9"/>
      <c r="BG74" s="9" t="s">
        <v>78</v>
      </c>
      <c r="BH74" s="9"/>
      <c r="BI74" s="9"/>
      <c r="BJ74" s="9" t="s">
        <v>78</v>
      </c>
      <c r="BK74" s="9"/>
      <c r="BL74" s="9"/>
      <c r="BM74" s="9"/>
      <c r="BN74" s="9" t="s">
        <v>78</v>
      </c>
      <c r="BO74" s="9"/>
      <c r="BP74" s="9"/>
      <c r="BQ74" s="9"/>
      <c r="BR74" s="9"/>
      <c r="BS74" s="9"/>
      <c r="BT74" s="9"/>
      <c r="BU74" s="9"/>
      <c r="BV74" s="9"/>
      <c r="BW74" s="9"/>
      <c r="BX74" s="9"/>
      <c r="BY74" s="9"/>
      <c r="BZ74" s="9"/>
      <c r="CA74" s="9"/>
      <c r="CB74" s="9"/>
      <c r="CC74" s="9"/>
      <c r="CD74" s="9"/>
      <c r="CE74" s="9"/>
      <c r="CF74" s="9"/>
      <c r="CG74" s="9"/>
      <c r="CH74" s="9"/>
      <c r="CI74" s="9"/>
      <c r="CJ74" s="9"/>
      <c r="CK74" s="9"/>
      <c r="CL74" s="9"/>
      <c r="CM74" s="9"/>
      <c r="CN74" s="9"/>
      <c r="CO74" s="9"/>
      <c r="CP74" s="9"/>
      <c r="CQ74" s="9"/>
      <c r="CR74" s="9"/>
      <c r="CS74" s="9"/>
      <c r="CT74" s="9"/>
      <c r="CU74" s="9"/>
      <c r="CV74" s="9"/>
      <c r="CW74" s="9"/>
      <c r="CX74" s="9"/>
      <c r="CY74" s="9"/>
      <c r="CZ74" s="9"/>
      <c r="DA74" s="9"/>
      <c r="DB74" s="9"/>
      <c r="DC74" s="9"/>
      <c r="DD74" s="9"/>
      <c r="DE74" s="9"/>
      <c r="DF74" s="9"/>
      <c r="DG74" s="9"/>
      <c r="DH74" s="9"/>
      <c r="DI74" s="9"/>
      <c r="DJ74" s="9"/>
      <c r="DK74" s="9"/>
      <c r="DL74" s="9"/>
      <c r="DM74" s="9"/>
      <c r="DN74" s="9"/>
      <c r="DO74" s="9"/>
      <c r="DP74" s="9"/>
      <c r="DQ74" s="9"/>
      <c r="DR74" s="9"/>
      <c r="DS74" s="9"/>
      <c r="DT74" s="9"/>
      <c r="DU74" s="9"/>
      <c r="DV74" s="9"/>
      <c r="DW74" s="9"/>
      <c r="DX74" s="37"/>
      <c r="DY74" s="25"/>
      <c r="DZ74" s="9"/>
    </row>
    <row r="75" spans="1:175" s="8" customFormat="1" ht="19.95" customHeight="1" x14ac:dyDescent="0.3">
      <c r="A75" s="38">
        <f t="shared" si="10"/>
        <v>8</v>
      </c>
      <c r="B75" s="16">
        <f t="shared" si="11"/>
        <v>8</v>
      </c>
      <c r="C75" s="16">
        <f t="shared" si="12"/>
        <v>8</v>
      </c>
      <c r="D75" s="16">
        <f t="shared" si="13"/>
        <v>10</v>
      </c>
      <c r="E75" s="15" t="s">
        <v>234</v>
      </c>
      <c r="F75" s="14" t="s">
        <v>235</v>
      </c>
      <c r="G75" s="13" t="s">
        <v>76</v>
      </c>
      <c r="H75" s="8" t="s">
        <v>229</v>
      </c>
      <c r="I75" s="9"/>
      <c r="J75" s="9" t="s">
        <v>78</v>
      </c>
      <c r="K75" s="9"/>
      <c r="L75" s="12"/>
      <c r="M75" s="11"/>
      <c r="N75" s="10"/>
      <c r="O75" s="10"/>
      <c r="P75" s="10"/>
      <c r="Q75" s="9"/>
      <c r="R75" s="9" t="s">
        <v>78</v>
      </c>
      <c r="S75" s="9" t="s">
        <v>78</v>
      </c>
      <c r="T75" s="9" t="s">
        <v>78</v>
      </c>
      <c r="U75" s="9"/>
      <c r="V75" s="9"/>
      <c r="W75" s="9"/>
      <c r="X75" s="9" t="s">
        <v>78</v>
      </c>
      <c r="Y75" s="9" t="s">
        <v>78</v>
      </c>
      <c r="Z75" s="9" t="s">
        <v>78</v>
      </c>
      <c r="AA75" s="9"/>
      <c r="AB75" s="9"/>
      <c r="AC75" s="9"/>
      <c r="AD75" s="9"/>
      <c r="AE75" s="9" t="s">
        <v>78</v>
      </c>
      <c r="AF75" s="9"/>
      <c r="AG75" s="9"/>
      <c r="AH75" s="9"/>
      <c r="AI75" s="9"/>
      <c r="AJ75" s="9" t="s">
        <v>78</v>
      </c>
      <c r="AK75" s="9"/>
      <c r="AL75" s="9"/>
      <c r="AM75" s="9"/>
      <c r="AN75" s="9"/>
      <c r="AO75" s="9"/>
      <c r="AP75" s="9"/>
      <c r="AQ75" s="9"/>
      <c r="AR75" s="9"/>
      <c r="AS75" s="9"/>
      <c r="AT75" s="9"/>
      <c r="AU75" s="9"/>
      <c r="AV75" s="9"/>
      <c r="AW75" s="9"/>
      <c r="AX75" s="9"/>
      <c r="AY75" s="9"/>
      <c r="AZ75" s="9" t="s">
        <v>78</v>
      </c>
      <c r="BA75" s="9"/>
      <c r="BB75" s="9" t="s">
        <v>78</v>
      </c>
      <c r="BC75" s="9"/>
      <c r="BD75" s="9" t="s">
        <v>78</v>
      </c>
      <c r="BE75" s="9" t="s">
        <v>78</v>
      </c>
      <c r="BF75" s="9"/>
      <c r="BG75" s="9" t="s">
        <v>78</v>
      </c>
      <c r="BH75" s="9"/>
      <c r="BI75" s="9" t="s">
        <v>78</v>
      </c>
      <c r="BJ75" s="9" t="s">
        <v>78</v>
      </c>
      <c r="BK75" s="9"/>
      <c r="BL75" s="9"/>
      <c r="BM75" s="9"/>
      <c r="BN75" s="9" t="s">
        <v>78</v>
      </c>
      <c r="BO75" s="9"/>
      <c r="BP75" s="9"/>
      <c r="BQ75" s="9"/>
      <c r="BR75" s="9"/>
      <c r="BS75" s="9"/>
      <c r="BT75" s="9"/>
      <c r="BU75" s="9"/>
      <c r="BV75" s="9"/>
      <c r="BW75" s="9"/>
      <c r="BX75" s="9"/>
      <c r="BY75" s="9" t="s">
        <v>78</v>
      </c>
      <c r="BZ75" s="9" t="s">
        <v>78</v>
      </c>
      <c r="CA75" s="9" t="s">
        <v>78</v>
      </c>
      <c r="CB75" s="9" t="s">
        <v>78</v>
      </c>
      <c r="CC75" s="9" t="s">
        <v>78</v>
      </c>
      <c r="CD75" s="9"/>
      <c r="CE75" s="9" t="s">
        <v>78</v>
      </c>
      <c r="CF75" s="9" t="s">
        <v>78</v>
      </c>
      <c r="CG75" s="9"/>
      <c r="CH75" s="9"/>
      <c r="CI75" s="9"/>
      <c r="CJ75" s="9"/>
      <c r="CK75" s="9"/>
      <c r="CL75" s="9"/>
      <c r="CM75" s="9"/>
      <c r="CN75" s="9" t="s">
        <v>78</v>
      </c>
      <c r="CO75" s="9"/>
      <c r="CP75" s="9"/>
      <c r="CQ75" s="9"/>
      <c r="CR75" s="9"/>
      <c r="CS75" s="9"/>
      <c r="CT75" s="9"/>
      <c r="CU75" s="9" t="s">
        <v>78</v>
      </c>
      <c r="CV75" s="9" t="s">
        <v>78</v>
      </c>
      <c r="CW75" s="9"/>
      <c r="CX75" s="9"/>
      <c r="CY75" s="9" t="s">
        <v>78</v>
      </c>
      <c r="CZ75" s="9" t="s">
        <v>78</v>
      </c>
      <c r="DA75" s="9" t="s">
        <v>78</v>
      </c>
      <c r="DB75" s="9"/>
      <c r="DC75" s="9" t="s">
        <v>78</v>
      </c>
      <c r="DD75" s="9"/>
      <c r="DE75" s="9" t="s">
        <v>78</v>
      </c>
      <c r="DF75" s="9" t="s">
        <v>78</v>
      </c>
      <c r="DG75" s="9"/>
      <c r="DH75" s="9"/>
      <c r="DI75" s="9"/>
      <c r="DJ75" s="9"/>
      <c r="DK75" s="9" t="s">
        <v>78</v>
      </c>
      <c r="DL75" s="9"/>
      <c r="DM75" s="9"/>
      <c r="DN75" s="9" t="s">
        <v>78</v>
      </c>
      <c r="DO75" s="9"/>
      <c r="DP75" s="9"/>
      <c r="DQ75" s="9"/>
      <c r="DR75" s="9"/>
      <c r="DS75" s="9"/>
      <c r="DT75" s="9"/>
      <c r="DU75" s="9"/>
      <c r="DV75" s="9"/>
      <c r="DW75" s="9"/>
      <c r="DX75" s="37"/>
      <c r="DY75" s="25"/>
      <c r="DZ75" s="9"/>
    </row>
    <row r="76" spans="1:175" s="8" customFormat="1" ht="19.95" customHeight="1" x14ac:dyDescent="0.3">
      <c r="A76" s="38">
        <f t="shared" si="10"/>
        <v>5</v>
      </c>
      <c r="B76" s="16">
        <f t="shared" si="11"/>
        <v>0</v>
      </c>
      <c r="C76" s="16">
        <f t="shared" si="12"/>
        <v>0</v>
      </c>
      <c r="D76" s="16">
        <f t="shared" si="13"/>
        <v>0</v>
      </c>
      <c r="E76" s="15" t="s">
        <v>236</v>
      </c>
      <c r="F76" s="14" t="s">
        <v>237</v>
      </c>
      <c r="G76" s="13" t="s">
        <v>76</v>
      </c>
      <c r="H76" s="8" t="s">
        <v>229</v>
      </c>
      <c r="I76" s="9" t="s">
        <v>78</v>
      </c>
      <c r="J76" s="9" t="s">
        <v>78</v>
      </c>
      <c r="K76" s="9"/>
      <c r="L76" s="12"/>
      <c r="M76" s="10"/>
      <c r="N76" s="10"/>
      <c r="O76" s="10"/>
      <c r="P76" s="10"/>
      <c r="Q76" s="10"/>
      <c r="R76" s="10"/>
      <c r="S76" s="10"/>
      <c r="T76" s="10"/>
      <c r="U76" s="10"/>
      <c r="V76" s="10" t="s">
        <v>78</v>
      </c>
      <c r="W76" s="10"/>
      <c r="X76" s="10" t="s">
        <v>78</v>
      </c>
      <c r="Y76" s="10" t="s">
        <v>78</v>
      </c>
      <c r="Z76" s="10" t="s">
        <v>78</v>
      </c>
      <c r="AA76" s="10"/>
      <c r="AB76" s="10"/>
      <c r="AC76" s="10"/>
      <c r="AD76" s="10" t="s">
        <v>78</v>
      </c>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41"/>
      <c r="DY76" s="40"/>
      <c r="DZ76" s="10"/>
    </row>
    <row r="77" spans="1:175" s="8" customFormat="1" ht="19.95" customHeight="1" x14ac:dyDescent="0.3">
      <c r="A77" s="38">
        <f t="shared" si="10"/>
        <v>5</v>
      </c>
      <c r="B77" s="16">
        <f t="shared" si="11"/>
        <v>0</v>
      </c>
      <c r="C77" s="16">
        <f t="shared" si="12"/>
        <v>0</v>
      </c>
      <c r="D77" s="16">
        <f t="shared" si="13"/>
        <v>0</v>
      </c>
      <c r="E77" s="15" t="s">
        <v>238</v>
      </c>
      <c r="F77" s="14" t="s">
        <v>239</v>
      </c>
      <c r="G77" s="13" t="s">
        <v>240</v>
      </c>
      <c r="H77" s="8" t="s">
        <v>241</v>
      </c>
      <c r="I77" s="9"/>
      <c r="J77" s="9" t="s">
        <v>78</v>
      </c>
      <c r="K77" s="15"/>
      <c r="L77" s="12"/>
      <c r="M77" s="11"/>
      <c r="N77" s="10"/>
      <c r="O77" s="10"/>
      <c r="P77" s="10"/>
      <c r="Q77" s="9"/>
      <c r="R77" s="9"/>
      <c r="S77" s="9"/>
      <c r="T77" s="9"/>
      <c r="U77" s="9" t="s">
        <v>78</v>
      </c>
      <c r="V77" s="9" t="s">
        <v>78</v>
      </c>
      <c r="W77" s="9"/>
      <c r="X77" s="9" t="s">
        <v>78</v>
      </c>
      <c r="Y77" s="9" t="s">
        <v>78</v>
      </c>
      <c r="Z77" s="9"/>
      <c r="AA77" s="9"/>
      <c r="AB77" s="9"/>
      <c r="AC77" s="9"/>
      <c r="AD77" s="9" t="s">
        <v>78</v>
      </c>
      <c r="AE77" s="9"/>
      <c r="AF77" s="9"/>
      <c r="AG77" s="9"/>
      <c r="AH77" s="9"/>
      <c r="AI77" s="9"/>
      <c r="AJ77" s="9"/>
      <c r="AK77" s="9"/>
      <c r="AL77" s="9"/>
      <c r="AM77" s="9"/>
      <c r="AN77" s="9"/>
      <c r="AO77" s="9"/>
      <c r="AP77" s="9"/>
      <c r="AQ77" s="9"/>
      <c r="AR77" s="9"/>
      <c r="AS77" s="9"/>
      <c r="AT77" s="9"/>
      <c r="AU77" s="9"/>
      <c r="AV77" s="9"/>
      <c r="AW77" s="9"/>
      <c r="AX77" s="9"/>
      <c r="AY77" s="9"/>
      <c r="AZ77" s="9"/>
      <c r="BA77" s="9"/>
      <c r="BB77" s="9"/>
      <c r="BC77" s="9"/>
      <c r="BD77" s="9"/>
      <c r="BE77" s="9"/>
      <c r="BF77" s="9"/>
      <c r="BG77" s="9"/>
      <c r="BH77" s="9"/>
      <c r="BI77" s="9"/>
      <c r="BJ77" s="9"/>
      <c r="BK77" s="9"/>
      <c r="BL77" s="9"/>
      <c r="BM77" s="9"/>
      <c r="BN77" s="9"/>
      <c r="BO77" s="9"/>
      <c r="BP77" s="9"/>
      <c r="BQ77" s="9"/>
      <c r="BR77" s="9"/>
      <c r="BS77" s="9"/>
      <c r="BT77" s="9"/>
      <c r="BU77" s="9"/>
      <c r="BV77" s="9"/>
      <c r="BW77" s="9"/>
      <c r="BX77" s="9"/>
      <c r="BY77" s="9"/>
      <c r="BZ77" s="9"/>
      <c r="CA77" s="9"/>
      <c r="CB77" s="9"/>
      <c r="CC77" s="9"/>
      <c r="CD77" s="9"/>
      <c r="CE77" s="9"/>
      <c r="CF77" s="9"/>
      <c r="CG77" s="9"/>
      <c r="CH77" s="9"/>
      <c r="CI77" s="9"/>
      <c r="CJ77" s="9"/>
      <c r="CK77" s="9"/>
      <c r="CL77" s="9"/>
      <c r="CM77" s="9"/>
      <c r="CN77" s="9"/>
      <c r="CO77" s="9"/>
      <c r="CP77" s="9"/>
      <c r="CQ77" s="9"/>
      <c r="CR77" s="9"/>
      <c r="CS77" s="9"/>
      <c r="CT77" s="9"/>
      <c r="CU77" s="9"/>
      <c r="CV77" s="9"/>
      <c r="CW77" s="9"/>
      <c r="CX77" s="9"/>
      <c r="CY77" s="9"/>
      <c r="CZ77" s="9"/>
      <c r="DA77" s="9"/>
      <c r="DB77" s="9"/>
      <c r="DC77" s="9"/>
      <c r="DD77" s="9"/>
      <c r="DE77" s="9"/>
      <c r="DF77" s="9"/>
      <c r="DG77" s="9"/>
      <c r="DH77" s="9"/>
      <c r="DI77" s="9"/>
      <c r="DJ77" s="9"/>
      <c r="DK77" s="9"/>
      <c r="DL77" s="9"/>
      <c r="DM77" s="9"/>
      <c r="DN77" s="9"/>
      <c r="DO77" s="9"/>
      <c r="DP77" s="9"/>
      <c r="DQ77" s="9"/>
      <c r="DR77" s="9"/>
      <c r="DS77" s="9"/>
      <c r="DT77" s="9"/>
      <c r="DU77" s="9"/>
      <c r="DV77" s="9"/>
      <c r="DW77" s="9"/>
      <c r="DX77" s="37"/>
      <c r="DY77" s="25"/>
      <c r="DZ77" s="9"/>
    </row>
    <row r="78" spans="1:175" s="8" customFormat="1" ht="19.95" customHeight="1" x14ac:dyDescent="0.3">
      <c r="A78" s="38">
        <f t="shared" si="10"/>
        <v>3</v>
      </c>
      <c r="B78" s="16">
        <f t="shared" si="11"/>
        <v>0</v>
      </c>
      <c r="C78" s="16">
        <f t="shared" si="12"/>
        <v>0</v>
      </c>
      <c r="D78" s="16">
        <f t="shared" si="13"/>
        <v>0</v>
      </c>
      <c r="E78" s="15" t="s">
        <v>242</v>
      </c>
      <c r="F78" s="14" t="s">
        <v>243</v>
      </c>
      <c r="G78" s="13" t="s">
        <v>76</v>
      </c>
      <c r="H78" s="8" t="s">
        <v>77</v>
      </c>
      <c r="I78" s="9" t="s">
        <v>78</v>
      </c>
      <c r="J78" s="9" t="s">
        <v>78</v>
      </c>
      <c r="K78" s="9"/>
      <c r="L78" s="12"/>
      <c r="M78" s="11"/>
      <c r="N78" s="10"/>
      <c r="O78" s="10"/>
      <c r="P78" s="10"/>
      <c r="Q78" s="9"/>
      <c r="R78" s="9"/>
      <c r="S78" s="9"/>
      <c r="T78" s="9"/>
      <c r="U78" s="9"/>
      <c r="V78" s="9"/>
      <c r="W78" s="9"/>
      <c r="X78" s="9"/>
      <c r="Y78" s="9" t="s">
        <v>78</v>
      </c>
      <c r="Z78" s="9" t="s">
        <v>78</v>
      </c>
      <c r="AA78" s="9"/>
      <c r="AB78" s="9"/>
      <c r="AC78" s="9"/>
      <c r="AD78" s="9"/>
      <c r="AE78" s="9"/>
      <c r="AF78" s="9"/>
      <c r="AG78" s="9" t="s">
        <v>78</v>
      </c>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c r="BU78" s="9"/>
      <c r="BV78" s="9"/>
      <c r="BW78" s="9"/>
      <c r="BX78" s="9"/>
      <c r="BY78" s="9"/>
      <c r="BZ78" s="9"/>
      <c r="CA78" s="9"/>
      <c r="CB78" s="9"/>
      <c r="CC78" s="9"/>
      <c r="CD78" s="9"/>
      <c r="CE78" s="9"/>
      <c r="CF78" s="9"/>
      <c r="CG78" s="9"/>
      <c r="CH78" s="9"/>
      <c r="CI78" s="9"/>
      <c r="CJ78" s="9"/>
      <c r="CK78" s="9"/>
      <c r="CL78" s="9"/>
      <c r="CM78" s="9"/>
      <c r="CN78" s="9"/>
      <c r="CO78" s="9"/>
      <c r="CP78" s="9"/>
      <c r="CQ78" s="9"/>
      <c r="CR78" s="9"/>
      <c r="CS78" s="9"/>
      <c r="CT78" s="9"/>
      <c r="CU78" s="9"/>
      <c r="CV78" s="9"/>
      <c r="CW78" s="9"/>
      <c r="CX78" s="9"/>
      <c r="CY78" s="9"/>
      <c r="CZ78" s="9"/>
      <c r="DA78" s="9"/>
      <c r="DB78" s="9"/>
      <c r="DC78" s="9"/>
      <c r="DD78" s="9"/>
      <c r="DE78" s="9"/>
      <c r="DF78" s="9"/>
      <c r="DG78" s="9"/>
      <c r="DH78" s="9"/>
      <c r="DI78" s="9"/>
      <c r="DJ78" s="9"/>
      <c r="DK78" s="9"/>
      <c r="DL78" s="9"/>
      <c r="DM78" s="9"/>
      <c r="DN78" s="9"/>
      <c r="DO78" s="9"/>
      <c r="DP78" s="9"/>
      <c r="DQ78" s="9"/>
      <c r="DR78" s="9"/>
      <c r="DS78" s="9"/>
      <c r="DT78" s="9"/>
      <c r="DU78" s="9"/>
      <c r="DV78" s="9"/>
      <c r="DW78" s="9"/>
      <c r="DX78" s="37"/>
      <c r="DY78" s="25"/>
      <c r="DZ78" s="9"/>
    </row>
    <row r="79" spans="1:175" s="8" customFormat="1" ht="19.95" customHeight="1" x14ac:dyDescent="0.3">
      <c r="A79" s="38">
        <f t="shared" si="10"/>
        <v>3</v>
      </c>
      <c r="B79" s="16">
        <f t="shared" si="11"/>
        <v>0</v>
      </c>
      <c r="C79" s="16">
        <f t="shared" si="12"/>
        <v>0</v>
      </c>
      <c r="D79" s="16">
        <f t="shared" si="13"/>
        <v>0</v>
      </c>
      <c r="E79" s="15" t="s">
        <v>244</v>
      </c>
      <c r="F79" s="14" t="s">
        <v>245</v>
      </c>
      <c r="G79" s="13" t="s">
        <v>76</v>
      </c>
      <c r="H79" s="8" t="s">
        <v>77</v>
      </c>
      <c r="I79" s="9" t="s">
        <v>78</v>
      </c>
      <c r="J79" s="9" t="s">
        <v>78</v>
      </c>
      <c r="K79" s="9"/>
      <c r="L79" s="12"/>
      <c r="M79" s="11"/>
      <c r="N79" s="10"/>
      <c r="O79" s="10"/>
      <c r="P79" s="10"/>
      <c r="Q79" s="9"/>
      <c r="R79" s="9"/>
      <c r="S79" s="9"/>
      <c r="T79" s="9"/>
      <c r="U79" s="9" t="s">
        <v>78</v>
      </c>
      <c r="V79" s="9"/>
      <c r="W79" s="9"/>
      <c r="X79" s="9"/>
      <c r="Y79" s="9"/>
      <c r="Z79" s="9"/>
      <c r="AA79" s="9" t="s">
        <v>78</v>
      </c>
      <c r="AB79" s="9"/>
      <c r="AC79" s="9"/>
      <c r="AD79" s="9" t="s">
        <v>78</v>
      </c>
      <c r="AE79" s="9"/>
      <c r="AF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c r="BG79" s="9"/>
      <c r="BH79" s="9"/>
      <c r="BI79" s="9"/>
      <c r="BJ79" s="9"/>
      <c r="BK79" s="9"/>
      <c r="BL79" s="9"/>
      <c r="BM79" s="9"/>
      <c r="BN79" s="9"/>
      <c r="BO79" s="9"/>
      <c r="BP79" s="9"/>
      <c r="BQ79" s="9"/>
      <c r="BR79" s="9"/>
      <c r="BS79" s="9"/>
      <c r="BT79" s="9"/>
      <c r="BU79" s="9"/>
      <c r="BV79" s="9"/>
      <c r="BW79" s="9"/>
      <c r="BX79" s="9"/>
      <c r="BY79" s="9"/>
      <c r="BZ79" s="9"/>
      <c r="CA79" s="9"/>
      <c r="CB79" s="9"/>
      <c r="CC79" s="9"/>
      <c r="CD79" s="9"/>
      <c r="CE79" s="9"/>
      <c r="CF79" s="9"/>
      <c r="CG79" s="9"/>
      <c r="CH79" s="9"/>
      <c r="CI79" s="9"/>
      <c r="CJ79" s="9"/>
      <c r="CK79" s="9"/>
      <c r="CL79" s="9"/>
      <c r="CM79" s="9"/>
      <c r="CN79" s="9"/>
      <c r="CO79" s="9"/>
      <c r="CP79" s="9"/>
      <c r="CQ79" s="9"/>
      <c r="CR79" s="9"/>
      <c r="CS79" s="9"/>
      <c r="CT79" s="9"/>
      <c r="CU79" s="9"/>
      <c r="CV79" s="9"/>
      <c r="CW79" s="9"/>
      <c r="CX79" s="9"/>
      <c r="CY79" s="9"/>
      <c r="CZ79" s="9"/>
      <c r="DA79" s="9"/>
      <c r="DB79" s="9"/>
      <c r="DC79" s="9"/>
      <c r="DD79" s="9"/>
      <c r="DE79" s="9"/>
      <c r="DF79" s="9"/>
      <c r="DG79" s="9"/>
      <c r="DH79" s="9"/>
      <c r="DI79" s="9"/>
      <c r="DJ79" s="9"/>
      <c r="DK79" s="9"/>
      <c r="DL79" s="9"/>
      <c r="DM79" s="9"/>
      <c r="DN79" s="9"/>
      <c r="DO79" s="9"/>
      <c r="DP79" s="9"/>
      <c r="DQ79" s="9"/>
      <c r="DR79" s="9"/>
      <c r="DS79" s="9"/>
      <c r="DT79" s="9"/>
      <c r="DU79" s="9"/>
      <c r="DV79" s="9"/>
      <c r="DW79" s="9"/>
      <c r="DX79" s="37"/>
      <c r="DY79" s="25"/>
      <c r="DZ79" s="9"/>
    </row>
    <row r="80" spans="1:175" s="8" customFormat="1" ht="19.95" customHeight="1" x14ac:dyDescent="0.3">
      <c r="A80" s="38">
        <f t="shared" si="10"/>
        <v>0</v>
      </c>
      <c r="B80" s="16">
        <f t="shared" si="11"/>
        <v>0</v>
      </c>
      <c r="C80" s="16">
        <f t="shared" si="12"/>
        <v>0</v>
      </c>
      <c r="D80" s="16">
        <f t="shared" si="13"/>
        <v>0</v>
      </c>
      <c r="E80" s="15" t="s">
        <v>246</v>
      </c>
      <c r="F80" s="14" t="s">
        <v>247</v>
      </c>
      <c r="G80" s="24" t="s">
        <v>76</v>
      </c>
      <c r="H80" s="14" t="s">
        <v>77</v>
      </c>
      <c r="I80" s="9"/>
      <c r="J80" s="9" t="s">
        <v>78</v>
      </c>
      <c r="K80" s="9"/>
      <c r="L80" s="24"/>
      <c r="M80" s="45"/>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c r="BG80" s="9"/>
      <c r="BH80" s="9"/>
      <c r="BI80" s="9"/>
      <c r="BJ80" s="9"/>
      <c r="BK80" s="9"/>
      <c r="BL80" s="9"/>
      <c r="BM80" s="9"/>
      <c r="BN80" s="9"/>
      <c r="BO80" s="9"/>
      <c r="BP80" s="9"/>
      <c r="BQ80" s="9"/>
      <c r="BR80" s="9"/>
      <c r="BS80" s="9"/>
      <c r="BT80" s="9"/>
      <c r="BU80" s="9"/>
      <c r="BV80" s="9"/>
      <c r="BW80" s="9"/>
      <c r="BX80" s="9"/>
      <c r="BY80" s="9"/>
      <c r="BZ80" s="9"/>
      <c r="CA80" s="9"/>
      <c r="CB80" s="9"/>
      <c r="CC80" s="9"/>
      <c r="CD80" s="9"/>
      <c r="CE80" s="9"/>
      <c r="CF80" s="9"/>
      <c r="CG80" s="9"/>
      <c r="CH80" s="9"/>
      <c r="CI80" s="9"/>
      <c r="CJ80" s="9"/>
      <c r="CK80" s="9"/>
      <c r="CL80" s="9"/>
      <c r="CM80" s="9"/>
      <c r="CN80" s="9"/>
      <c r="CO80" s="9"/>
      <c r="CP80" s="9"/>
      <c r="CQ80" s="9"/>
      <c r="CR80" s="9"/>
      <c r="CS80" s="9"/>
      <c r="CT80" s="9"/>
      <c r="CU80" s="9"/>
      <c r="CV80" s="9"/>
      <c r="CW80" s="9"/>
      <c r="CX80" s="9"/>
      <c r="CY80" s="9"/>
      <c r="CZ80" s="9"/>
      <c r="DA80" s="9"/>
      <c r="DB80" s="9"/>
      <c r="DC80" s="9"/>
      <c r="DD80" s="9"/>
      <c r="DE80" s="9"/>
      <c r="DF80" s="9"/>
      <c r="DG80" s="9"/>
      <c r="DH80" s="9"/>
      <c r="DI80" s="9"/>
      <c r="DJ80" s="9"/>
      <c r="DK80" s="9"/>
      <c r="DL80" s="9"/>
      <c r="DM80" s="9"/>
      <c r="DN80" s="9"/>
      <c r="DO80" s="9"/>
      <c r="DP80" s="9"/>
      <c r="DQ80" s="9"/>
      <c r="DR80" s="9"/>
      <c r="DS80" s="9"/>
      <c r="DT80" s="9"/>
      <c r="DU80" s="9"/>
      <c r="DV80" s="9"/>
      <c r="DW80" s="9"/>
      <c r="DX80" s="37"/>
      <c r="DY80" s="25"/>
      <c r="DZ80" s="9"/>
      <c r="EA80" s="14"/>
      <c r="EB80" s="14"/>
      <c r="EC80" s="14"/>
      <c r="ED80" s="14"/>
      <c r="EE80" s="14"/>
      <c r="EF80" s="14"/>
      <c r="EG80" s="14"/>
      <c r="EH80" s="14"/>
      <c r="EI80" s="14"/>
      <c r="EJ80" s="14"/>
      <c r="EK80" s="14"/>
      <c r="EL80" s="14"/>
      <c r="EM80" s="14"/>
      <c r="EN80" s="14"/>
      <c r="EO80" s="14"/>
      <c r="EP80" s="14"/>
      <c r="EQ80" s="14"/>
      <c r="ER80" s="14"/>
      <c r="ES80" s="14"/>
      <c r="ET80" s="14"/>
      <c r="EU80" s="14"/>
      <c r="EV80" s="14"/>
      <c r="EW80" s="14"/>
      <c r="EX80" s="14"/>
      <c r="EY80" s="14"/>
      <c r="EZ80" s="14"/>
      <c r="FA80" s="14"/>
      <c r="FB80" s="14"/>
      <c r="FC80" s="14"/>
      <c r="FD80" s="14"/>
      <c r="FE80" s="14"/>
      <c r="FF80" s="14"/>
      <c r="FG80" s="14"/>
      <c r="FH80" s="14"/>
      <c r="FI80" s="14"/>
      <c r="FJ80" s="14"/>
      <c r="FK80" s="14"/>
      <c r="FL80" s="14"/>
      <c r="FM80" s="14"/>
      <c r="FN80" s="14"/>
      <c r="FO80" s="14"/>
      <c r="FP80" s="14"/>
      <c r="FQ80" s="14"/>
      <c r="FR80" s="14"/>
      <c r="FS80" s="14"/>
    </row>
    <row r="81" spans="1:175" s="8" customFormat="1" ht="19.95" customHeight="1" x14ac:dyDescent="0.3">
      <c r="A81" s="38">
        <f t="shared" si="10"/>
        <v>0</v>
      </c>
      <c r="B81" s="16">
        <f t="shared" si="11"/>
        <v>0</v>
      </c>
      <c r="C81" s="16">
        <f t="shared" si="12"/>
        <v>0</v>
      </c>
      <c r="D81" s="16">
        <f t="shared" si="13"/>
        <v>0</v>
      </c>
      <c r="E81" s="15" t="s">
        <v>248</v>
      </c>
      <c r="F81" s="14" t="s">
        <v>249</v>
      </c>
      <c r="G81" s="13" t="s">
        <v>76</v>
      </c>
      <c r="H81" s="8" t="s">
        <v>77</v>
      </c>
      <c r="I81" s="9" t="s">
        <v>78</v>
      </c>
      <c r="J81" s="9" t="s">
        <v>78</v>
      </c>
      <c r="K81" s="9" t="s">
        <v>78</v>
      </c>
      <c r="L81" s="12"/>
      <c r="M81" s="11"/>
      <c r="N81" s="10"/>
      <c r="O81" s="10"/>
      <c r="P81" s="10"/>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9"/>
      <c r="AR81" s="9"/>
      <c r="AS81" s="9"/>
      <c r="AT81" s="9"/>
      <c r="AU81" s="9"/>
      <c r="AV81" s="9"/>
      <c r="AW81" s="9"/>
      <c r="AX81" s="9"/>
      <c r="AY81" s="9"/>
      <c r="AZ81" s="9"/>
      <c r="BA81" s="9"/>
      <c r="BB81" s="9"/>
      <c r="BC81" s="9"/>
      <c r="BD81" s="9"/>
      <c r="BE81" s="9"/>
      <c r="BF81" s="9"/>
      <c r="BG81" s="9"/>
      <c r="BH81" s="9"/>
      <c r="BI81" s="9"/>
      <c r="BJ81" s="9"/>
      <c r="BK81" s="9"/>
      <c r="BL81" s="9"/>
      <c r="BM81" s="9"/>
      <c r="BN81" s="9"/>
      <c r="BO81" s="9"/>
      <c r="BP81" s="9"/>
      <c r="BQ81" s="9"/>
      <c r="BR81" s="9"/>
      <c r="BS81" s="9"/>
      <c r="BT81" s="9"/>
      <c r="BU81" s="9"/>
      <c r="BV81" s="9"/>
      <c r="BW81" s="9"/>
      <c r="BX81" s="9"/>
      <c r="BY81" s="9"/>
      <c r="BZ81" s="9"/>
      <c r="CA81" s="9"/>
      <c r="CB81" s="9"/>
      <c r="CC81" s="9"/>
      <c r="CD81" s="9"/>
      <c r="CE81" s="9"/>
      <c r="CF81" s="9"/>
      <c r="CG81" s="9"/>
      <c r="CH81" s="9"/>
      <c r="CI81" s="9"/>
      <c r="CJ81" s="9"/>
      <c r="CK81" s="9"/>
      <c r="CL81" s="9"/>
      <c r="CM81" s="9"/>
      <c r="CN81" s="9"/>
      <c r="CO81" s="9"/>
      <c r="CP81" s="9"/>
      <c r="CQ81" s="9"/>
      <c r="CR81" s="9"/>
      <c r="CS81" s="9"/>
      <c r="CT81" s="9"/>
      <c r="CU81" s="9"/>
      <c r="CV81" s="9"/>
      <c r="CW81" s="9"/>
      <c r="CX81" s="9"/>
      <c r="CY81" s="9"/>
      <c r="CZ81" s="9"/>
      <c r="DA81" s="9"/>
      <c r="DB81" s="9"/>
      <c r="DC81" s="9"/>
      <c r="DD81" s="9"/>
      <c r="DE81" s="9"/>
      <c r="DF81" s="9"/>
      <c r="DG81" s="9"/>
      <c r="DH81" s="9"/>
      <c r="DI81" s="9"/>
      <c r="DJ81" s="9"/>
      <c r="DK81" s="9"/>
      <c r="DL81" s="9"/>
      <c r="DM81" s="9"/>
      <c r="DN81" s="9"/>
      <c r="DO81" s="9"/>
      <c r="DP81" s="9"/>
      <c r="DQ81" s="9"/>
      <c r="DR81" s="9"/>
      <c r="DS81" s="9"/>
      <c r="DT81" s="9"/>
      <c r="DU81" s="9"/>
      <c r="DV81" s="9"/>
      <c r="DW81" s="9"/>
      <c r="DX81" s="37"/>
      <c r="DY81" s="25"/>
      <c r="DZ81" s="9"/>
    </row>
    <row r="82" spans="1:175" s="8" customFormat="1" ht="19.95" customHeight="1" x14ac:dyDescent="0.3">
      <c r="A82" s="38">
        <f t="shared" si="10"/>
        <v>8</v>
      </c>
      <c r="B82" s="16">
        <f t="shared" si="11"/>
        <v>3</v>
      </c>
      <c r="C82" s="16">
        <f t="shared" si="12"/>
        <v>0</v>
      </c>
      <c r="D82" s="16">
        <f t="shared" si="13"/>
        <v>0</v>
      </c>
      <c r="E82" s="15" t="s">
        <v>250</v>
      </c>
      <c r="F82" s="14" t="s">
        <v>251</v>
      </c>
      <c r="G82" s="13" t="s">
        <v>76</v>
      </c>
      <c r="H82" s="8" t="s">
        <v>77</v>
      </c>
      <c r="I82" s="9"/>
      <c r="J82" s="9" t="s">
        <v>78</v>
      </c>
      <c r="K82" s="9"/>
      <c r="L82" s="12"/>
      <c r="M82" s="11"/>
      <c r="N82" s="10"/>
      <c r="O82" s="10"/>
      <c r="P82" s="10"/>
      <c r="Q82" s="9"/>
      <c r="R82" s="9" t="s">
        <v>78</v>
      </c>
      <c r="S82" s="9"/>
      <c r="T82" s="9" t="s">
        <v>78</v>
      </c>
      <c r="U82" s="9" t="s">
        <v>78</v>
      </c>
      <c r="V82" s="9"/>
      <c r="W82" s="9"/>
      <c r="X82" s="9" t="s">
        <v>78</v>
      </c>
      <c r="Y82" s="9" t="s">
        <v>78</v>
      </c>
      <c r="Z82" s="9" t="s">
        <v>78</v>
      </c>
      <c r="AA82" s="9" t="s">
        <v>78</v>
      </c>
      <c r="AB82" s="9"/>
      <c r="AC82" s="9"/>
      <c r="AD82" s="9" t="s">
        <v>78</v>
      </c>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t="s">
        <v>78</v>
      </c>
      <c r="BF82" s="9"/>
      <c r="BG82" s="9"/>
      <c r="BH82" s="9"/>
      <c r="BI82" s="9" t="s">
        <v>78</v>
      </c>
      <c r="BJ82" s="9"/>
      <c r="BK82" s="9"/>
      <c r="BL82" s="9"/>
      <c r="BM82" s="9"/>
      <c r="BN82" s="9" t="s">
        <v>78</v>
      </c>
      <c r="BO82" s="9"/>
      <c r="BP82" s="9"/>
      <c r="BQ82" s="9"/>
      <c r="BR82" s="9"/>
      <c r="BS82" s="9"/>
      <c r="BT82" s="9"/>
      <c r="BU82" s="9"/>
      <c r="BV82" s="9"/>
      <c r="BW82" s="9"/>
      <c r="BX82" s="9"/>
      <c r="BY82" s="9"/>
      <c r="BZ82" s="9"/>
      <c r="CA82" s="9"/>
      <c r="CB82" s="9"/>
      <c r="CC82" s="9"/>
      <c r="CD82" s="9"/>
      <c r="CE82" s="9"/>
      <c r="CF82" s="9"/>
      <c r="CG82" s="9"/>
      <c r="CH82" s="9"/>
      <c r="CI82" s="9"/>
      <c r="CJ82" s="9"/>
      <c r="CK82" s="9"/>
      <c r="CL82" s="9"/>
      <c r="CM82" s="9"/>
      <c r="CN82" s="9"/>
      <c r="CO82" s="9"/>
      <c r="CP82" s="9"/>
      <c r="CQ82" s="9"/>
      <c r="CR82" s="9"/>
      <c r="CS82" s="9"/>
      <c r="CT82" s="9"/>
      <c r="CU82" s="9"/>
      <c r="CV82" s="9"/>
      <c r="CW82" s="9"/>
      <c r="CX82" s="9"/>
      <c r="CY82" s="9"/>
      <c r="CZ82" s="9"/>
      <c r="DA82" s="9"/>
      <c r="DB82" s="9"/>
      <c r="DC82" s="9"/>
      <c r="DD82" s="9"/>
      <c r="DE82" s="9"/>
      <c r="DF82" s="9"/>
      <c r="DG82" s="9"/>
      <c r="DH82" s="9"/>
      <c r="DI82" s="9"/>
      <c r="DJ82" s="9"/>
      <c r="DK82" s="9"/>
      <c r="DL82" s="9"/>
      <c r="DM82" s="9"/>
      <c r="DN82" s="9"/>
      <c r="DO82" s="9"/>
      <c r="DP82" s="9"/>
      <c r="DQ82" s="9"/>
      <c r="DR82" s="9"/>
      <c r="DS82" s="9"/>
      <c r="DT82" s="9"/>
      <c r="DU82" s="9"/>
      <c r="DV82" s="9"/>
      <c r="DW82" s="9"/>
      <c r="DX82" s="37"/>
      <c r="DY82" s="25"/>
      <c r="DZ82" s="9"/>
    </row>
    <row r="83" spans="1:175" s="8" customFormat="1" ht="19.95" customHeight="1" x14ac:dyDescent="0.3">
      <c r="A83" s="38">
        <f t="shared" si="10"/>
        <v>4</v>
      </c>
      <c r="B83" s="16">
        <f t="shared" si="11"/>
        <v>0</v>
      </c>
      <c r="C83" s="16">
        <f t="shared" si="12"/>
        <v>0</v>
      </c>
      <c r="D83" s="16">
        <f t="shared" si="13"/>
        <v>0</v>
      </c>
      <c r="E83" s="15" t="s">
        <v>252</v>
      </c>
      <c r="F83" s="14" t="s">
        <v>253</v>
      </c>
      <c r="G83" s="13" t="s">
        <v>76</v>
      </c>
      <c r="H83" s="8" t="s">
        <v>77</v>
      </c>
      <c r="I83" s="9" t="s">
        <v>78</v>
      </c>
      <c r="J83" s="9" t="s">
        <v>78</v>
      </c>
      <c r="K83" s="9"/>
      <c r="L83" s="12"/>
      <c r="M83" s="11"/>
      <c r="N83" s="10"/>
      <c r="O83" s="10"/>
      <c r="P83" s="10"/>
      <c r="Q83" s="9"/>
      <c r="R83" s="9" t="s">
        <v>78</v>
      </c>
      <c r="S83" s="9"/>
      <c r="T83" s="9"/>
      <c r="U83" s="9"/>
      <c r="V83" s="9"/>
      <c r="W83" s="9"/>
      <c r="X83" s="9" t="s">
        <v>78</v>
      </c>
      <c r="Y83" s="9"/>
      <c r="Z83" s="9" t="s">
        <v>78</v>
      </c>
      <c r="AA83" s="9"/>
      <c r="AB83" s="9"/>
      <c r="AC83" s="9"/>
      <c r="AD83" s="9"/>
      <c r="AE83" s="9" t="s">
        <v>78</v>
      </c>
      <c r="AF83" s="9"/>
      <c r="AG83" s="9"/>
      <c r="AH83" s="9"/>
      <c r="AI83" s="9"/>
      <c r="AJ83" s="9"/>
      <c r="AK83" s="9"/>
      <c r="AL83" s="9"/>
      <c r="AM83" s="9"/>
      <c r="AN83" s="9"/>
      <c r="AO83" s="9"/>
      <c r="AP83" s="9"/>
      <c r="AQ83" s="9"/>
      <c r="AR83" s="9"/>
      <c r="AS83" s="9"/>
      <c r="AT83" s="9"/>
      <c r="AU83" s="9"/>
      <c r="AV83" s="9"/>
      <c r="AW83" s="9"/>
      <c r="AX83" s="9"/>
      <c r="AY83" s="9"/>
      <c r="AZ83" s="9"/>
      <c r="BA83" s="9"/>
      <c r="BB83" s="9"/>
      <c r="BC83" s="9"/>
      <c r="BD83" s="9"/>
      <c r="BE83" s="9"/>
      <c r="BF83" s="9"/>
      <c r="BG83" s="9"/>
      <c r="BH83" s="9"/>
      <c r="BI83" s="9"/>
      <c r="BJ83" s="9"/>
      <c r="BK83" s="9"/>
      <c r="BL83" s="9"/>
      <c r="BM83" s="9"/>
      <c r="BN83" s="9"/>
      <c r="BO83" s="9"/>
      <c r="BP83" s="9"/>
      <c r="BQ83" s="9"/>
      <c r="BR83" s="9"/>
      <c r="BS83" s="9"/>
      <c r="BT83" s="9"/>
      <c r="BU83" s="9"/>
      <c r="BV83" s="9"/>
      <c r="BW83" s="9"/>
      <c r="BX83" s="9"/>
      <c r="BY83" s="9"/>
      <c r="BZ83" s="9"/>
      <c r="CA83" s="9"/>
      <c r="CB83" s="9"/>
      <c r="CC83" s="9"/>
      <c r="CD83" s="9"/>
      <c r="CE83" s="9"/>
      <c r="CF83" s="9"/>
      <c r="CG83" s="9"/>
      <c r="CH83" s="9"/>
      <c r="CI83" s="9"/>
      <c r="CJ83" s="9"/>
      <c r="CK83" s="9"/>
      <c r="CL83" s="9"/>
      <c r="CM83" s="9"/>
      <c r="CN83" s="9"/>
      <c r="CO83" s="9"/>
      <c r="CP83" s="9"/>
      <c r="CQ83" s="9"/>
      <c r="CR83" s="9"/>
      <c r="CS83" s="9"/>
      <c r="CT83" s="9"/>
      <c r="CU83" s="9"/>
      <c r="CV83" s="9"/>
      <c r="CW83" s="9"/>
      <c r="CX83" s="9"/>
      <c r="CY83" s="9"/>
      <c r="CZ83" s="9"/>
      <c r="DA83" s="9"/>
      <c r="DB83" s="9"/>
      <c r="DC83" s="9"/>
      <c r="DD83" s="9"/>
      <c r="DE83" s="9"/>
      <c r="DF83" s="9"/>
      <c r="DG83" s="9"/>
      <c r="DH83" s="9"/>
      <c r="DI83" s="9"/>
      <c r="DJ83" s="9"/>
      <c r="DK83" s="9"/>
      <c r="DL83" s="9"/>
      <c r="DM83" s="9"/>
      <c r="DN83" s="9"/>
      <c r="DO83" s="9"/>
      <c r="DP83" s="9"/>
      <c r="DQ83" s="9"/>
      <c r="DR83" s="9"/>
      <c r="DS83" s="9"/>
      <c r="DT83" s="9"/>
      <c r="DU83" s="9"/>
      <c r="DV83" s="9"/>
      <c r="DW83" s="9"/>
      <c r="DX83" s="37"/>
      <c r="DY83" s="25"/>
      <c r="DZ83" s="9"/>
    </row>
    <row r="84" spans="1:175" s="8" customFormat="1" ht="19.95" customHeight="1" x14ac:dyDescent="0.3">
      <c r="A84" s="38">
        <f t="shared" si="10"/>
        <v>0</v>
      </c>
      <c r="B84" s="16">
        <f t="shared" si="11"/>
        <v>0</v>
      </c>
      <c r="C84" s="16">
        <f t="shared" si="12"/>
        <v>0</v>
      </c>
      <c r="D84" s="16">
        <f t="shared" si="13"/>
        <v>0</v>
      </c>
      <c r="E84" s="15" t="s">
        <v>254</v>
      </c>
      <c r="F84" s="14" t="s">
        <v>255</v>
      </c>
      <c r="G84" s="24" t="s">
        <v>76</v>
      </c>
      <c r="H84" s="14" t="s">
        <v>256</v>
      </c>
      <c r="I84" s="9"/>
      <c r="J84" s="9"/>
      <c r="K84" s="9"/>
      <c r="L84" s="24"/>
      <c r="M84" s="45" t="s">
        <v>97</v>
      </c>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c r="BA84" s="9"/>
      <c r="BB84" s="9"/>
      <c r="BC84" s="9"/>
      <c r="BD84" s="9"/>
      <c r="BE84" s="9"/>
      <c r="BF84" s="9"/>
      <c r="BG84" s="9"/>
      <c r="BH84" s="9"/>
      <c r="BI84" s="9"/>
      <c r="BJ84" s="9"/>
      <c r="BK84" s="9"/>
      <c r="BL84" s="9"/>
      <c r="BM84" s="9"/>
      <c r="BN84" s="9"/>
      <c r="BO84" s="9"/>
      <c r="BP84" s="9"/>
      <c r="BQ84" s="9"/>
      <c r="BR84" s="9"/>
      <c r="BS84" s="9"/>
      <c r="BT84" s="9"/>
      <c r="BU84" s="9"/>
      <c r="BV84" s="9"/>
      <c r="BW84" s="9"/>
      <c r="BX84" s="9"/>
      <c r="BY84" s="9"/>
      <c r="BZ84" s="9"/>
      <c r="CA84" s="9"/>
      <c r="CB84" s="9"/>
      <c r="CC84" s="9"/>
      <c r="CD84" s="9"/>
      <c r="CE84" s="9"/>
      <c r="CF84" s="9"/>
      <c r="CG84" s="9"/>
      <c r="CH84" s="9"/>
      <c r="CI84" s="9"/>
      <c r="CJ84" s="9"/>
      <c r="CK84" s="9"/>
      <c r="CL84" s="9"/>
      <c r="CM84" s="9"/>
      <c r="CN84" s="9"/>
      <c r="CO84" s="9"/>
      <c r="CP84" s="9"/>
      <c r="CQ84" s="9"/>
      <c r="CR84" s="9"/>
      <c r="CS84" s="9"/>
      <c r="CT84" s="9"/>
      <c r="CU84" s="9"/>
      <c r="CV84" s="9"/>
      <c r="CW84" s="9"/>
      <c r="CX84" s="9"/>
      <c r="CY84" s="9"/>
      <c r="CZ84" s="9"/>
      <c r="DA84" s="9"/>
      <c r="DB84" s="9"/>
      <c r="DC84" s="9"/>
      <c r="DD84" s="9"/>
      <c r="DE84" s="9"/>
      <c r="DF84" s="9"/>
      <c r="DG84" s="9"/>
      <c r="DH84" s="9"/>
      <c r="DI84" s="9"/>
      <c r="DJ84" s="9"/>
      <c r="DK84" s="9"/>
      <c r="DL84" s="9"/>
      <c r="DM84" s="9"/>
      <c r="DN84" s="9"/>
      <c r="DO84" s="9"/>
      <c r="DP84" s="9"/>
      <c r="DQ84" s="9"/>
      <c r="DR84" s="9"/>
      <c r="DS84" s="9"/>
      <c r="DT84" s="9"/>
      <c r="DU84" s="9"/>
      <c r="DV84" s="9"/>
      <c r="DW84" s="9"/>
      <c r="DX84" s="37"/>
      <c r="DY84" s="25"/>
      <c r="DZ84" s="9"/>
      <c r="EA84" s="14"/>
      <c r="EB84" s="14"/>
      <c r="EC84" s="14"/>
      <c r="ED84" s="14"/>
      <c r="EE84" s="14"/>
      <c r="EF84" s="14"/>
      <c r="EG84" s="14"/>
      <c r="EH84" s="14"/>
      <c r="EI84" s="14"/>
      <c r="EJ84" s="14"/>
      <c r="EK84" s="14"/>
      <c r="EL84" s="14"/>
      <c r="EM84" s="14"/>
      <c r="EN84" s="14"/>
      <c r="EO84" s="14"/>
      <c r="EP84" s="14"/>
      <c r="EQ84" s="14"/>
      <c r="ER84" s="14"/>
      <c r="ES84" s="14"/>
      <c r="ET84" s="14"/>
      <c r="EU84" s="14"/>
      <c r="EV84" s="14"/>
      <c r="EW84" s="14"/>
      <c r="EX84" s="14"/>
      <c r="EY84" s="14"/>
      <c r="EZ84" s="14"/>
      <c r="FA84" s="14"/>
      <c r="FB84" s="14"/>
      <c r="FC84" s="14"/>
      <c r="FD84" s="14"/>
      <c r="FE84" s="14"/>
      <c r="FF84" s="14"/>
      <c r="FG84" s="14"/>
      <c r="FH84" s="14"/>
      <c r="FI84" s="14"/>
      <c r="FJ84" s="14"/>
      <c r="FK84" s="14"/>
      <c r="FL84" s="14"/>
      <c r="FM84" s="14"/>
      <c r="FN84" s="14"/>
      <c r="FO84" s="14"/>
      <c r="FP84" s="14"/>
      <c r="FQ84" s="14"/>
      <c r="FR84" s="14"/>
      <c r="FS84" s="14"/>
    </row>
    <row r="85" spans="1:175" s="8" customFormat="1" ht="19.95" customHeight="1" x14ac:dyDescent="0.3">
      <c r="A85" s="38">
        <f t="shared" si="10"/>
        <v>0</v>
      </c>
      <c r="B85" s="16">
        <f t="shared" si="11"/>
        <v>0</v>
      </c>
      <c r="C85" s="16">
        <f t="shared" si="12"/>
        <v>0</v>
      </c>
      <c r="D85" s="16">
        <f t="shared" si="13"/>
        <v>0</v>
      </c>
      <c r="E85" s="22" t="s">
        <v>257</v>
      </c>
      <c r="F85" s="21" t="s">
        <v>258</v>
      </c>
      <c r="G85" s="23" t="s">
        <v>76</v>
      </c>
      <c r="H85" s="21" t="s">
        <v>256</v>
      </c>
      <c r="I85" s="20"/>
      <c r="J85" s="20"/>
      <c r="K85" s="44"/>
      <c r="L85" s="2"/>
      <c r="M85" s="2"/>
      <c r="N85" s="3"/>
      <c r="O85" s="3"/>
      <c r="P85" s="3"/>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43"/>
      <c r="DY85" s="42"/>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row>
    <row r="86" spans="1:175" s="8" customFormat="1" ht="19.95" customHeight="1" x14ac:dyDescent="0.3">
      <c r="A86" s="38">
        <f t="shared" si="10"/>
        <v>0</v>
      </c>
      <c r="B86" s="16">
        <f t="shared" si="11"/>
        <v>2</v>
      </c>
      <c r="C86" s="16">
        <f t="shared" si="12"/>
        <v>0</v>
      </c>
      <c r="D86" s="16">
        <f t="shared" si="13"/>
        <v>0</v>
      </c>
      <c r="E86" s="15" t="s">
        <v>259</v>
      </c>
      <c r="F86" s="14" t="s">
        <v>260</v>
      </c>
      <c r="G86" s="13" t="s">
        <v>76</v>
      </c>
      <c r="H86" s="8" t="s">
        <v>77</v>
      </c>
      <c r="I86" s="9"/>
      <c r="J86" s="9" t="s">
        <v>78</v>
      </c>
      <c r="K86" s="9"/>
      <c r="L86" s="12"/>
      <c r="M86" s="11"/>
      <c r="N86" s="10"/>
      <c r="O86" s="10"/>
      <c r="P86" s="10"/>
      <c r="Q86" s="9"/>
      <c r="R86" s="9"/>
      <c r="S86" s="9"/>
      <c r="T86" s="9"/>
      <c r="U86" s="9"/>
      <c r="V86" s="9"/>
      <c r="W86" s="9"/>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c r="BA86" s="9"/>
      <c r="BB86" s="9"/>
      <c r="BC86" s="9"/>
      <c r="BD86" s="9" t="s">
        <v>78</v>
      </c>
      <c r="BE86" s="9"/>
      <c r="BF86" s="9"/>
      <c r="BG86" s="9"/>
      <c r="BH86" s="9"/>
      <c r="BI86" s="9"/>
      <c r="BJ86" s="9" t="s">
        <v>78</v>
      </c>
      <c r="BK86" s="9"/>
      <c r="BL86" s="9"/>
      <c r="BM86" s="9"/>
      <c r="BN86" s="9"/>
      <c r="BO86" s="9"/>
      <c r="BP86" s="9"/>
      <c r="BQ86" s="9"/>
      <c r="BR86" s="9"/>
      <c r="BS86" s="9"/>
      <c r="BT86" s="9"/>
      <c r="BU86" s="9"/>
      <c r="BV86" s="9"/>
      <c r="BW86" s="9"/>
      <c r="BX86" s="9"/>
      <c r="BY86" s="9"/>
      <c r="BZ86" s="9"/>
      <c r="CA86" s="9"/>
      <c r="CB86" s="9"/>
      <c r="CC86" s="9"/>
      <c r="CD86" s="9"/>
      <c r="CE86" s="9"/>
      <c r="CF86" s="9"/>
      <c r="CG86" s="9"/>
      <c r="CH86" s="9"/>
      <c r="CI86" s="9"/>
      <c r="CJ86" s="9"/>
      <c r="CK86" s="9"/>
      <c r="CL86" s="9"/>
      <c r="CM86" s="9"/>
      <c r="CN86" s="9"/>
      <c r="CO86" s="9"/>
      <c r="CP86" s="9"/>
      <c r="CQ86" s="9"/>
      <c r="CR86" s="9"/>
      <c r="CS86" s="9"/>
      <c r="CT86" s="9"/>
      <c r="CU86" s="9"/>
      <c r="CV86" s="9"/>
      <c r="CW86" s="9"/>
      <c r="CX86" s="9"/>
      <c r="CY86" s="9"/>
      <c r="CZ86" s="9"/>
      <c r="DA86" s="9"/>
      <c r="DB86" s="9"/>
      <c r="DC86" s="9"/>
      <c r="DD86" s="9"/>
      <c r="DE86" s="9"/>
      <c r="DF86" s="9"/>
      <c r="DG86" s="9"/>
      <c r="DH86" s="9"/>
      <c r="DI86" s="9"/>
      <c r="DJ86" s="9"/>
      <c r="DK86" s="9"/>
      <c r="DL86" s="9"/>
      <c r="DM86" s="9"/>
      <c r="DN86" s="9"/>
      <c r="DO86" s="9"/>
      <c r="DP86" s="9"/>
      <c r="DQ86" s="9"/>
      <c r="DR86" s="9"/>
      <c r="DS86" s="9"/>
      <c r="DT86" s="9"/>
      <c r="DU86" s="9"/>
      <c r="DV86" s="9"/>
      <c r="DW86" s="9"/>
      <c r="DX86" s="37"/>
      <c r="DY86" s="25"/>
      <c r="DZ86" s="9"/>
    </row>
    <row r="87" spans="1:175" s="8" customFormat="1" ht="19.95" customHeight="1" x14ac:dyDescent="0.3">
      <c r="A87" s="38">
        <f t="shared" si="10"/>
        <v>8</v>
      </c>
      <c r="B87" s="16">
        <f t="shared" si="11"/>
        <v>5</v>
      </c>
      <c r="C87" s="16">
        <f t="shared" si="12"/>
        <v>0</v>
      </c>
      <c r="D87" s="16">
        <f t="shared" si="13"/>
        <v>3</v>
      </c>
      <c r="E87" s="15" t="s">
        <v>261</v>
      </c>
      <c r="F87" s="14" t="s">
        <v>262</v>
      </c>
      <c r="G87" s="13" t="s">
        <v>76</v>
      </c>
      <c r="H87" s="8" t="s">
        <v>229</v>
      </c>
      <c r="I87" s="9" t="s">
        <v>78</v>
      </c>
      <c r="J87" s="9" t="s">
        <v>78</v>
      </c>
      <c r="K87" s="9" t="s">
        <v>78</v>
      </c>
      <c r="L87" s="12"/>
      <c r="M87" s="11"/>
      <c r="N87" s="10"/>
      <c r="O87" s="10"/>
      <c r="P87" s="10"/>
      <c r="Q87" s="9"/>
      <c r="R87" s="9"/>
      <c r="S87" s="9"/>
      <c r="T87" s="9" t="s">
        <v>78</v>
      </c>
      <c r="U87" s="9" t="s">
        <v>78</v>
      </c>
      <c r="V87" s="9" t="s">
        <v>78</v>
      </c>
      <c r="W87" s="9"/>
      <c r="X87" s="9"/>
      <c r="Y87" s="9"/>
      <c r="Z87" s="9"/>
      <c r="AA87" s="9"/>
      <c r="AB87" s="9" t="s">
        <v>78</v>
      </c>
      <c r="AC87" s="9" t="s">
        <v>78</v>
      </c>
      <c r="AD87" s="9" t="s">
        <v>78</v>
      </c>
      <c r="AE87" s="9" t="s">
        <v>78</v>
      </c>
      <c r="AF87" s="9"/>
      <c r="AG87" s="9"/>
      <c r="AH87" s="9"/>
      <c r="AI87" s="9"/>
      <c r="AJ87" s="9" t="s">
        <v>78</v>
      </c>
      <c r="AK87" s="9"/>
      <c r="AL87" s="9"/>
      <c r="AM87" s="9"/>
      <c r="AN87" s="9"/>
      <c r="AO87" s="9"/>
      <c r="AP87" s="9"/>
      <c r="AQ87" s="9"/>
      <c r="AR87" s="9"/>
      <c r="AS87" s="9"/>
      <c r="AT87" s="9"/>
      <c r="AU87" s="9"/>
      <c r="AV87" s="9"/>
      <c r="AW87" s="9"/>
      <c r="AX87" s="9"/>
      <c r="AY87" s="9"/>
      <c r="AZ87" s="9"/>
      <c r="BA87" s="9"/>
      <c r="BB87" s="9"/>
      <c r="BC87" s="9"/>
      <c r="BD87" s="9"/>
      <c r="BE87" s="9"/>
      <c r="BF87" s="9"/>
      <c r="BG87" s="9" t="s">
        <v>78</v>
      </c>
      <c r="BH87" s="9" t="s">
        <v>78</v>
      </c>
      <c r="BI87" s="9" t="s">
        <v>78</v>
      </c>
      <c r="BJ87" s="9" t="s">
        <v>78</v>
      </c>
      <c r="BK87" s="9"/>
      <c r="BL87" s="9"/>
      <c r="BM87" s="9"/>
      <c r="BN87" s="9" t="s">
        <v>78</v>
      </c>
      <c r="BO87" s="9"/>
      <c r="BP87" s="9"/>
      <c r="BQ87" s="9"/>
      <c r="BR87" s="9"/>
      <c r="BS87" s="9"/>
      <c r="BT87" s="9"/>
      <c r="BU87" s="9"/>
      <c r="BV87" s="9"/>
      <c r="BW87" s="9"/>
      <c r="BX87" s="9"/>
      <c r="BY87" s="9"/>
      <c r="BZ87" s="9"/>
      <c r="CA87" s="9"/>
      <c r="CB87" s="9"/>
      <c r="CC87" s="9"/>
      <c r="CD87" s="9"/>
      <c r="CE87" s="9"/>
      <c r="CF87" s="9"/>
      <c r="CG87" s="9"/>
      <c r="CH87" s="9"/>
      <c r="CI87" s="9"/>
      <c r="CJ87" s="9"/>
      <c r="CK87" s="9"/>
      <c r="CL87" s="9"/>
      <c r="CM87" s="9"/>
      <c r="CN87" s="9"/>
      <c r="CO87" s="9"/>
      <c r="CP87" s="9"/>
      <c r="CQ87" s="9"/>
      <c r="CR87" s="9"/>
      <c r="CS87" s="9"/>
      <c r="CT87" s="9"/>
      <c r="CU87" s="9"/>
      <c r="CV87" s="9" t="s">
        <v>78</v>
      </c>
      <c r="CW87" s="9"/>
      <c r="CX87" s="9"/>
      <c r="CY87" s="9"/>
      <c r="CZ87" s="9"/>
      <c r="DA87" s="9"/>
      <c r="DB87" s="9"/>
      <c r="DC87" s="9" t="s">
        <v>78</v>
      </c>
      <c r="DD87" s="9"/>
      <c r="DE87" s="9"/>
      <c r="DF87" s="9" t="s">
        <v>78</v>
      </c>
      <c r="DG87" s="9"/>
      <c r="DH87" s="9"/>
      <c r="DI87" s="9"/>
      <c r="DJ87" s="9"/>
      <c r="DK87" s="9"/>
      <c r="DL87" s="9"/>
      <c r="DM87" s="9"/>
      <c r="DN87" s="9"/>
      <c r="DO87" s="9"/>
      <c r="DP87" s="9"/>
      <c r="DQ87" s="9"/>
      <c r="DR87" s="9"/>
      <c r="DS87" s="9"/>
      <c r="DT87" s="9"/>
      <c r="DU87" s="9"/>
      <c r="DV87" s="9"/>
      <c r="DW87" s="9"/>
      <c r="DX87" s="37"/>
      <c r="DY87" s="25"/>
      <c r="DZ87" s="9"/>
    </row>
    <row r="88" spans="1:175" s="8" customFormat="1" ht="19.95" customHeight="1" x14ac:dyDescent="0.3">
      <c r="A88" s="38">
        <f t="shared" si="10"/>
        <v>4</v>
      </c>
      <c r="B88" s="16">
        <f t="shared" si="11"/>
        <v>5</v>
      </c>
      <c r="C88" s="16">
        <f t="shared" si="12"/>
        <v>0</v>
      </c>
      <c r="D88" s="16">
        <f t="shared" si="13"/>
        <v>0</v>
      </c>
      <c r="E88" s="15" t="s">
        <v>263</v>
      </c>
      <c r="F88" s="14" t="s">
        <v>262</v>
      </c>
      <c r="G88" s="13" t="s">
        <v>76</v>
      </c>
      <c r="H88" s="8" t="s">
        <v>229</v>
      </c>
      <c r="I88" s="9"/>
      <c r="J88" s="9"/>
      <c r="K88" s="9"/>
      <c r="L88" s="12"/>
      <c r="M88" s="10"/>
      <c r="N88" s="10"/>
      <c r="O88" s="10"/>
      <c r="P88" s="10"/>
      <c r="Q88" s="10"/>
      <c r="R88" s="10"/>
      <c r="S88" s="10"/>
      <c r="T88" s="10"/>
      <c r="U88" s="10"/>
      <c r="V88" s="10" t="s">
        <v>78</v>
      </c>
      <c r="W88" s="10"/>
      <c r="X88" s="10" t="s">
        <v>78</v>
      </c>
      <c r="Y88" s="10"/>
      <c r="Z88" s="10"/>
      <c r="AA88" s="10"/>
      <c r="AB88" s="10"/>
      <c r="AC88" s="10"/>
      <c r="AD88" s="10" t="s">
        <v>78</v>
      </c>
      <c r="AE88" s="10"/>
      <c r="AF88" s="10"/>
      <c r="AG88" s="10"/>
      <c r="AH88" s="10"/>
      <c r="AI88" s="10"/>
      <c r="AJ88" s="10" t="s">
        <v>78</v>
      </c>
      <c r="AK88" s="10"/>
      <c r="AL88" s="10"/>
      <c r="AM88" s="10"/>
      <c r="AN88" s="10"/>
      <c r="AO88" s="10"/>
      <c r="AP88" s="10"/>
      <c r="AQ88" s="10"/>
      <c r="AR88" s="10"/>
      <c r="AS88" s="10"/>
      <c r="AT88" s="10"/>
      <c r="AU88" s="10"/>
      <c r="AV88" s="10"/>
      <c r="AW88" s="10"/>
      <c r="AX88" s="10"/>
      <c r="AY88" s="10"/>
      <c r="AZ88" s="10"/>
      <c r="BA88" s="10"/>
      <c r="BB88" s="10"/>
      <c r="BC88" s="10"/>
      <c r="BD88" s="10" t="s">
        <v>78</v>
      </c>
      <c r="BE88" s="10"/>
      <c r="BF88" s="10"/>
      <c r="BG88" s="10" t="s">
        <v>78</v>
      </c>
      <c r="BH88" s="10"/>
      <c r="BI88" s="10" t="s">
        <v>78</v>
      </c>
      <c r="BJ88" s="10" t="s">
        <v>78</v>
      </c>
      <c r="BK88" s="10"/>
      <c r="BL88" s="10"/>
      <c r="BM88" s="10"/>
      <c r="BN88" s="10" t="s">
        <v>78</v>
      </c>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41"/>
      <c r="DY88" s="40"/>
      <c r="DZ88" s="10"/>
    </row>
    <row r="89" spans="1:175" s="8" customFormat="1" ht="19.95" customHeight="1" x14ac:dyDescent="0.3">
      <c r="A89" s="38">
        <f t="shared" si="10"/>
        <v>4</v>
      </c>
      <c r="B89" s="16">
        <f t="shared" si="11"/>
        <v>0</v>
      </c>
      <c r="C89" s="16">
        <f t="shared" si="12"/>
        <v>0</v>
      </c>
      <c r="D89" s="16">
        <f t="shared" si="13"/>
        <v>4</v>
      </c>
      <c r="E89" s="146" t="s">
        <v>264</v>
      </c>
      <c r="F89" s="147" t="s">
        <v>265</v>
      </c>
      <c r="G89" s="13" t="s">
        <v>76</v>
      </c>
      <c r="H89" s="8" t="s">
        <v>229</v>
      </c>
      <c r="I89" s="9"/>
      <c r="J89" s="9" t="s">
        <v>78</v>
      </c>
      <c r="K89" s="9"/>
      <c r="L89" s="12"/>
      <c r="M89" s="10"/>
      <c r="N89" s="10"/>
      <c r="O89" s="10"/>
      <c r="P89" s="10"/>
      <c r="Q89" s="10"/>
      <c r="R89" s="10"/>
      <c r="S89" s="10"/>
      <c r="T89" s="10"/>
      <c r="U89" s="10"/>
      <c r="V89" s="10" t="s">
        <v>78</v>
      </c>
      <c r="W89" s="10"/>
      <c r="X89" s="10" t="s">
        <v>78</v>
      </c>
      <c r="Y89" s="10" t="s">
        <v>78</v>
      </c>
      <c r="Z89" s="10"/>
      <c r="AA89" s="10"/>
      <c r="AB89" s="10"/>
      <c r="AC89" s="10"/>
      <c r="AD89" s="10" t="s">
        <v>78</v>
      </c>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t="s">
        <v>78</v>
      </c>
      <c r="DA89" s="10"/>
      <c r="DB89" s="10"/>
      <c r="DC89" s="10" t="s">
        <v>78</v>
      </c>
      <c r="DD89" s="10"/>
      <c r="DE89" s="10" t="s">
        <v>78</v>
      </c>
      <c r="DF89" s="10"/>
      <c r="DG89" s="10"/>
      <c r="DH89" s="10"/>
      <c r="DI89" s="10"/>
      <c r="DJ89" s="10"/>
      <c r="DK89" s="10"/>
      <c r="DL89" s="10"/>
      <c r="DM89" s="10"/>
      <c r="DN89" s="10" t="s">
        <v>78</v>
      </c>
      <c r="DO89" s="10"/>
      <c r="DP89" s="10"/>
      <c r="DQ89" s="10"/>
      <c r="DR89" s="10"/>
      <c r="DS89" s="10"/>
      <c r="DT89" s="10"/>
      <c r="DU89" s="10"/>
      <c r="DV89" s="10"/>
      <c r="DW89" s="10"/>
      <c r="DX89" s="41"/>
      <c r="DY89" s="40"/>
      <c r="DZ89" s="10"/>
    </row>
    <row r="90" spans="1:175" s="8" customFormat="1" ht="19.95" customHeight="1" x14ac:dyDescent="0.3">
      <c r="A90" s="38">
        <f t="shared" si="10"/>
        <v>0</v>
      </c>
      <c r="B90" s="16">
        <f t="shared" si="11"/>
        <v>0</v>
      </c>
      <c r="C90" s="16">
        <f t="shared" si="12"/>
        <v>0</v>
      </c>
      <c r="D90" s="16">
        <f t="shared" si="13"/>
        <v>1</v>
      </c>
      <c r="E90" s="146" t="s">
        <v>268</v>
      </c>
      <c r="F90" s="147" t="s">
        <v>266</v>
      </c>
      <c r="G90" s="13" t="s">
        <v>76</v>
      </c>
      <c r="H90" s="8" t="s">
        <v>267</v>
      </c>
      <c r="I90" s="9" t="s">
        <v>78</v>
      </c>
      <c r="J90" s="9" t="s">
        <v>78</v>
      </c>
      <c r="K90" s="9"/>
      <c r="L90" s="12"/>
      <c r="M90" s="11"/>
      <c r="N90" s="10"/>
      <c r="O90" s="10"/>
      <c r="P90" s="10"/>
      <c r="Q90" s="9"/>
      <c r="R90" s="9"/>
      <c r="S90" s="9"/>
      <c r="T90" s="9"/>
      <c r="U90" s="9"/>
      <c r="V90" s="9"/>
      <c r="W90" s="9"/>
      <c r="X90" s="9"/>
      <c r="Y90" s="9"/>
      <c r="Z90" s="9"/>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c r="BX90" s="9"/>
      <c r="BY90" s="9"/>
      <c r="BZ90" s="9"/>
      <c r="CA90" s="9"/>
      <c r="CB90" s="9"/>
      <c r="CC90" s="9"/>
      <c r="CD90" s="9"/>
      <c r="CE90" s="9"/>
      <c r="CF90" s="9"/>
      <c r="CG90" s="9"/>
      <c r="CH90" s="9"/>
      <c r="CI90" s="9"/>
      <c r="CJ90" s="9"/>
      <c r="CK90" s="9"/>
      <c r="CL90" s="9"/>
      <c r="CM90" s="9"/>
      <c r="CN90" s="9"/>
      <c r="CO90" s="9"/>
      <c r="CP90" s="9"/>
      <c r="CQ90" s="9"/>
      <c r="CR90" s="9"/>
      <c r="CS90" s="9"/>
      <c r="CT90" s="9"/>
      <c r="CU90" s="9"/>
      <c r="CV90" s="9"/>
      <c r="CW90" s="9"/>
      <c r="CX90" s="9"/>
      <c r="CY90" s="9"/>
      <c r="CZ90" s="9"/>
      <c r="DA90" s="9"/>
      <c r="DB90" s="9"/>
      <c r="DC90" s="9"/>
      <c r="DD90" s="9"/>
      <c r="DE90" s="9"/>
      <c r="DF90" s="9"/>
      <c r="DG90" s="9" t="s">
        <v>78</v>
      </c>
      <c r="DH90" s="9"/>
      <c r="DI90" s="9"/>
      <c r="DJ90" s="9"/>
      <c r="DK90" s="9"/>
      <c r="DL90" s="9"/>
      <c r="DM90" s="9"/>
      <c r="DN90" s="9"/>
      <c r="DO90" s="9"/>
      <c r="DP90" s="9"/>
      <c r="DQ90" s="9"/>
      <c r="DR90" s="9"/>
      <c r="DS90" s="9"/>
      <c r="DT90" s="9"/>
      <c r="DU90" s="9"/>
      <c r="DV90" s="9"/>
      <c r="DW90" s="9"/>
      <c r="DX90" s="37"/>
      <c r="DY90" s="25"/>
      <c r="DZ90" s="9"/>
    </row>
    <row r="91" spans="1:175" s="8" customFormat="1" ht="19.95" customHeight="1" x14ac:dyDescent="0.3">
      <c r="A91" s="38">
        <f>COUNTA(Q91:AX91)</f>
        <v>3</v>
      </c>
      <c r="B91" s="16">
        <f>COUNTA(AY91:BW91)</f>
        <v>0</v>
      </c>
      <c r="C91" s="16">
        <f t="shared" si="12"/>
        <v>0</v>
      </c>
      <c r="D91" s="16">
        <f t="shared" si="13"/>
        <v>5</v>
      </c>
      <c r="E91" s="15" t="s">
        <v>269</v>
      </c>
      <c r="F91" s="14" t="s">
        <v>270</v>
      </c>
      <c r="G91" s="13" t="s">
        <v>76</v>
      </c>
      <c r="H91" s="8" t="s">
        <v>267</v>
      </c>
      <c r="I91" s="9"/>
      <c r="J91" s="9" t="s">
        <v>78</v>
      </c>
      <c r="K91" s="9"/>
      <c r="L91" s="12"/>
      <c r="M91" s="11"/>
      <c r="N91" s="10"/>
      <c r="O91" s="10"/>
      <c r="P91" s="10"/>
      <c r="Q91" s="9"/>
      <c r="R91" s="9"/>
      <c r="S91" s="9" t="s">
        <v>78</v>
      </c>
      <c r="T91" s="9"/>
      <c r="U91" s="9"/>
      <c r="V91" s="9"/>
      <c r="W91" s="9"/>
      <c r="X91" s="9"/>
      <c r="Y91" s="9"/>
      <c r="Z91" s="9"/>
      <c r="AA91" s="9"/>
      <c r="AB91" s="9"/>
      <c r="AC91" s="9"/>
      <c r="AD91" s="9" t="s">
        <v>78</v>
      </c>
      <c r="AE91" s="9"/>
      <c r="AF91" s="9"/>
      <c r="AG91" s="9"/>
      <c r="AH91" s="9"/>
      <c r="AI91" s="9"/>
      <c r="AJ91" s="9" t="s">
        <v>78</v>
      </c>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c r="BU91" s="9"/>
      <c r="BV91" s="9"/>
      <c r="BW91" s="9"/>
      <c r="BX91" s="9"/>
      <c r="BY91" s="9"/>
      <c r="BZ91" s="9"/>
      <c r="CA91" s="9"/>
      <c r="CB91" s="9"/>
      <c r="CC91" s="9"/>
      <c r="CD91" s="9"/>
      <c r="CE91" s="9"/>
      <c r="CF91" s="9"/>
      <c r="CG91" s="9"/>
      <c r="CH91" s="9"/>
      <c r="CI91" s="9"/>
      <c r="CJ91" s="9"/>
      <c r="CK91" s="9"/>
      <c r="CL91" s="9"/>
      <c r="CM91" s="9"/>
      <c r="CN91" s="9"/>
      <c r="CO91" s="9"/>
      <c r="CP91" s="9"/>
      <c r="CQ91" s="9"/>
      <c r="CR91" s="9"/>
      <c r="CS91" s="9"/>
      <c r="CT91" s="9"/>
      <c r="CU91" s="9"/>
      <c r="CV91" s="9"/>
      <c r="CW91" s="9"/>
      <c r="CX91" s="9"/>
      <c r="CY91" s="9"/>
      <c r="CZ91" s="9" t="s">
        <v>78</v>
      </c>
      <c r="DA91" s="9"/>
      <c r="DB91" s="9"/>
      <c r="DC91" s="9"/>
      <c r="DD91" s="9"/>
      <c r="DE91" s="9"/>
      <c r="DF91" s="9" t="s">
        <v>78</v>
      </c>
      <c r="DG91" s="9" t="s">
        <v>78</v>
      </c>
      <c r="DH91" s="9" t="s">
        <v>78</v>
      </c>
      <c r="DI91" s="9"/>
      <c r="DJ91" s="9"/>
      <c r="DK91" s="9"/>
      <c r="DL91" s="9"/>
      <c r="DM91" s="9"/>
      <c r="DN91" s="9"/>
      <c r="DO91" s="9"/>
      <c r="DP91" s="9" t="s">
        <v>78</v>
      </c>
      <c r="DQ91" s="9"/>
      <c r="DR91" s="9"/>
      <c r="DS91" s="9"/>
      <c r="DT91" s="9"/>
      <c r="DU91" s="9"/>
      <c r="DV91" s="9"/>
      <c r="DW91" s="9"/>
      <c r="DX91" s="37"/>
      <c r="DY91" s="25"/>
      <c r="DZ91" s="9"/>
    </row>
    <row r="92" spans="1:175" s="8" customFormat="1" ht="19.95" customHeight="1" x14ac:dyDescent="0.3">
      <c r="A92" s="38">
        <f>COUNTA($Q92:$AX92)</f>
        <v>5</v>
      </c>
      <c r="B92" s="16">
        <f>COUNTA($AY92:$BW92)</f>
        <v>0</v>
      </c>
      <c r="C92" s="16">
        <f t="shared" si="12"/>
        <v>0</v>
      </c>
      <c r="D92" s="16">
        <f t="shared" si="13"/>
        <v>0</v>
      </c>
      <c r="E92" s="15" t="s">
        <v>271</v>
      </c>
      <c r="F92" s="14" t="s">
        <v>270</v>
      </c>
      <c r="G92" s="13" t="s">
        <v>76</v>
      </c>
      <c r="H92" s="8" t="s">
        <v>267</v>
      </c>
      <c r="I92" s="9"/>
      <c r="J92" s="9" t="s">
        <v>78</v>
      </c>
      <c r="K92" s="9"/>
      <c r="L92" s="12"/>
      <c r="M92" s="11"/>
      <c r="N92" s="10"/>
      <c r="O92" s="10"/>
      <c r="P92" s="10"/>
      <c r="Q92" s="9"/>
      <c r="R92" s="9" t="s">
        <v>100</v>
      </c>
      <c r="S92" s="9" t="s">
        <v>100</v>
      </c>
      <c r="T92" s="9"/>
      <c r="U92" s="9"/>
      <c r="V92" s="9"/>
      <c r="W92" s="9"/>
      <c r="X92" s="9" t="s">
        <v>100</v>
      </c>
      <c r="Y92" s="9" t="s">
        <v>100</v>
      </c>
      <c r="Z92" s="9" t="s">
        <v>100</v>
      </c>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9"/>
      <c r="BH92" s="9"/>
      <c r="BI92" s="9"/>
      <c r="BJ92" s="9"/>
      <c r="BK92" s="9"/>
      <c r="BL92" s="9"/>
      <c r="BM92" s="9"/>
      <c r="BN92" s="9"/>
      <c r="BO92" s="9"/>
      <c r="BP92" s="9"/>
      <c r="BQ92" s="9"/>
      <c r="BR92" s="9"/>
      <c r="BS92" s="9"/>
      <c r="BT92" s="9"/>
      <c r="BU92" s="9"/>
      <c r="BV92" s="9"/>
      <c r="BW92" s="9"/>
      <c r="BX92" s="9"/>
      <c r="BY92" s="9"/>
      <c r="BZ92" s="9"/>
      <c r="CA92" s="9"/>
      <c r="CB92" s="9"/>
      <c r="CC92" s="9"/>
      <c r="CD92" s="9"/>
      <c r="CE92" s="9"/>
      <c r="CF92" s="9"/>
      <c r="CG92" s="9"/>
      <c r="CH92" s="9"/>
      <c r="CI92" s="9"/>
      <c r="CJ92" s="9"/>
      <c r="CK92" s="9"/>
      <c r="CL92" s="9"/>
      <c r="CM92" s="9"/>
      <c r="CN92" s="9"/>
      <c r="CO92" s="9"/>
      <c r="CP92" s="9"/>
      <c r="CQ92" s="9"/>
      <c r="CR92" s="9"/>
      <c r="CS92" s="9"/>
      <c r="CT92" s="9"/>
      <c r="CU92" s="9"/>
      <c r="CV92" s="9"/>
      <c r="CW92" s="9"/>
      <c r="CX92" s="9"/>
      <c r="CY92" s="9"/>
      <c r="CZ92" s="9"/>
      <c r="DA92" s="9"/>
      <c r="DB92" s="9"/>
      <c r="DC92" s="9"/>
      <c r="DD92" s="9"/>
      <c r="DE92" s="9"/>
      <c r="DF92" s="9"/>
      <c r="DG92" s="9"/>
      <c r="DH92" s="9"/>
      <c r="DI92" s="9"/>
      <c r="DJ92" s="9"/>
      <c r="DK92" s="9"/>
      <c r="DL92" s="9"/>
      <c r="DM92" s="9"/>
      <c r="DN92" s="9"/>
      <c r="DO92" s="9"/>
      <c r="DP92" s="9"/>
      <c r="DQ92" s="9"/>
      <c r="DR92" s="9"/>
      <c r="DS92" s="9"/>
      <c r="DT92" s="9"/>
      <c r="DU92" s="9"/>
      <c r="DV92" s="9"/>
      <c r="DW92" s="9"/>
      <c r="DX92" s="37"/>
      <c r="DY92" s="25"/>
      <c r="DZ92" s="9"/>
    </row>
    <row r="93" spans="1:175" s="8" customFormat="1" ht="19.95" customHeight="1" x14ac:dyDescent="0.3">
      <c r="A93" s="38">
        <f>COUNTA(Q93:AX93)</f>
        <v>0</v>
      </c>
      <c r="B93" s="16">
        <f>COUNTA(AY93:BW93)</f>
        <v>0</v>
      </c>
      <c r="C93" s="16">
        <f t="shared" si="12"/>
        <v>0</v>
      </c>
      <c r="D93" s="16">
        <f t="shared" si="13"/>
        <v>4</v>
      </c>
      <c r="E93" s="15" t="s">
        <v>272</v>
      </c>
      <c r="F93" s="14" t="s">
        <v>273</v>
      </c>
      <c r="G93" s="13" t="s">
        <v>76</v>
      </c>
      <c r="H93" s="8" t="s">
        <v>267</v>
      </c>
      <c r="I93" s="9" t="s">
        <v>78</v>
      </c>
      <c r="J93" s="9" t="s">
        <v>78</v>
      </c>
      <c r="K93" s="9"/>
      <c r="L93" s="12"/>
      <c r="M93" s="11"/>
      <c r="N93" s="10"/>
      <c r="O93" s="10"/>
      <c r="P93" s="10"/>
      <c r="Q93" s="9"/>
      <c r="R93" s="9"/>
      <c r="S93" s="9"/>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c r="BA93" s="9"/>
      <c r="BB93" s="9"/>
      <c r="BC93" s="9"/>
      <c r="BD93" s="9"/>
      <c r="BE93" s="9"/>
      <c r="BF93" s="9"/>
      <c r="BG93" s="9"/>
      <c r="BH93" s="9"/>
      <c r="BI93" s="9"/>
      <c r="BJ93" s="9"/>
      <c r="BK93" s="9"/>
      <c r="BL93" s="9"/>
      <c r="BM93" s="9"/>
      <c r="BN93" s="9"/>
      <c r="BO93" s="9"/>
      <c r="BP93" s="9"/>
      <c r="BQ93" s="9"/>
      <c r="BR93" s="9"/>
      <c r="BS93" s="9"/>
      <c r="BT93" s="9"/>
      <c r="BU93" s="9"/>
      <c r="BV93" s="9"/>
      <c r="BW93" s="9"/>
      <c r="BX93" s="9"/>
      <c r="BY93" s="9"/>
      <c r="BZ93" s="9"/>
      <c r="CA93" s="9"/>
      <c r="CB93" s="9"/>
      <c r="CC93" s="9"/>
      <c r="CD93" s="9"/>
      <c r="CE93" s="9"/>
      <c r="CF93" s="9"/>
      <c r="CG93" s="9"/>
      <c r="CH93" s="9"/>
      <c r="CI93" s="9"/>
      <c r="CJ93" s="9"/>
      <c r="CK93" s="9"/>
      <c r="CL93" s="9"/>
      <c r="CM93" s="9"/>
      <c r="CN93" s="9"/>
      <c r="CO93" s="9"/>
      <c r="CP93" s="9"/>
      <c r="CQ93" s="9"/>
      <c r="CR93" s="9"/>
      <c r="CS93" s="9"/>
      <c r="CT93" s="9"/>
      <c r="CU93" s="9"/>
      <c r="CV93" s="9"/>
      <c r="CW93" s="9"/>
      <c r="CX93" s="9"/>
      <c r="CY93" s="9"/>
      <c r="CZ93" s="9" t="s">
        <v>78</v>
      </c>
      <c r="DA93" s="9"/>
      <c r="DB93" s="9"/>
      <c r="DC93" s="9" t="s">
        <v>78</v>
      </c>
      <c r="DD93" s="9"/>
      <c r="DE93" s="9"/>
      <c r="DF93" s="9"/>
      <c r="DG93" s="9" t="s">
        <v>78</v>
      </c>
      <c r="DH93" s="9" t="s">
        <v>78</v>
      </c>
      <c r="DI93" s="9"/>
      <c r="DJ93" s="9"/>
      <c r="DK93" s="9"/>
      <c r="DL93" s="9"/>
      <c r="DM93" s="9"/>
      <c r="DN93" s="9"/>
      <c r="DO93" s="9"/>
      <c r="DP93" s="9"/>
      <c r="DQ93" s="9"/>
      <c r="DR93" s="9"/>
      <c r="DS93" s="9"/>
      <c r="DT93" s="9"/>
      <c r="DU93" s="9"/>
      <c r="DV93" s="9"/>
      <c r="DW93" s="9"/>
      <c r="DX93" s="37"/>
      <c r="DY93" s="25"/>
      <c r="DZ93" s="9"/>
    </row>
    <row r="94" spans="1:175" s="8" customFormat="1" ht="19.95" customHeight="1" x14ac:dyDescent="0.3">
      <c r="A94" s="38">
        <f>COUNTA($Q94:$AX94)</f>
        <v>0</v>
      </c>
      <c r="B94" s="16">
        <f>COUNTA($AY94:$BW94)</f>
        <v>0</v>
      </c>
      <c r="C94" s="16">
        <f t="shared" si="12"/>
        <v>0</v>
      </c>
      <c r="D94" s="16">
        <f t="shared" si="13"/>
        <v>0</v>
      </c>
      <c r="E94" s="15" t="s">
        <v>274</v>
      </c>
      <c r="F94" s="14" t="s">
        <v>273</v>
      </c>
      <c r="G94" s="13" t="s">
        <v>76</v>
      </c>
      <c r="H94" s="8" t="s">
        <v>267</v>
      </c>
      <c r="I94" s="9" t="s">
        <v>78</v>
      </c>
      <c r="J94" s="9" t="s">
        <v>78</v>
      </c>
      <c r="K94" s="9"/>
      <c r="L94" s="12"/>
      <c r="M94" s="11"/>
      <c r="N94" s="10"/>
      <c r="O94" s="10"/>
      <c r="P94" s="10"/>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c r="CB94" s="9"/>
      <c r="CC94" s="9"/>
      <c r="CD94" s="9"/>
      <c r="CE94" s="9"/>
      <c r="CF94" s="9"/>
      <c r="CG94" s="9"/>
      <c r="CH94" s="9"/>
      <c r="CI94" s="9"/>
      <c r="CJ94" s="9"/>
      <c r="CK94" s="9"/>
      <c r="CL94" s="9"/>
      <c r="CM94" s="9"/>
      <c r="CN94" s="9"/>
      <c r="CO94" s="9"/>
      <c r="CP94" s="9"/>
      <c r="CQ94" s="9"/>
      <c r="CR94" s="9"/>
      <c r="CS94" s="9"/>
      <c r="CT94" s="9"/>
      <c r="CU94" s="9"/>
      <c r="CV94" s="9"/>
      <c r="CW94" s="9"/>
      <c r="CX94" s="9"/>
      <c r="CY94" s="9"/>
      <c r="CZ94" s="9"/>
      <c r="DA94" s="9"/>
      <c r="DB94" s="9"/>
      <c r="DC94" s="9"/>
      <c r="DD94" s="9"/>
      <c r="DE94" s="9"/>
      <c r="DF94" s="9"/>
      <c r="DG94" s="9"/>
      <c r="DH94" s="9"/>
      <c r="DI94" s="9"/>
      <c r="DJ94" s="9"/>
      <c r="DK94" s="9"/>
      <c r="DL94" s="9"/>
      <c r="DM94" s="9"/>
      <c r="DN94" s="9"/>
      <c r="DO94" s="9"/>
      <c r="DP94" s="9"/>
      <c r="DQ94" s="9"/>
      <c r="DR94" s="9"/>
      <c r="DS94" s="9"/>
      <c r="DT94" s="9"/>
      <c r="DU94" s="9"/>
      <c r="DV94" s="9"/>
      <c r="DW94" s="9"/>
      <c r="DX94" s="37"/>
      <c r="DY94" s="25"/>
      <c r="DZ94" s="9"/>
    </row>
    <row r="95" spans="1:175" s="8" customFormat="1" ht="19.95" customHeight="1" x14ac:dyDescent="0.3">
      <c r="A95" s="38">
        <f>COUNTA(Q95:AX95)</f>
        <v>3</v>
      </c>
      <c r="B95" s="16">
        <f>COUNTA(AY95:BW95)</f>
        <v>0</v>
      </c>
      <c r="C95" s="16">
        <f t="shared" si="12"/>
        <v>0</v>
      </c>
      <c r="D95" s="16">
        <f t="shared" si="13"/>
        <v>0</v>
      </c>
      <c r="E95" s="15" t="s">
        <v>275</v>
      </c>
      <c r="F95" s="14" t="s">
        <v>276</v>
      </c>
      <c r="G95" s="13" t="s">
        <v>76</v>
      </c>
      <c r="H95" s="8" t="s">
        <v>267</v>
      </c>
      <c r="I95" s="9"/>
      <c r="J95" s="9" t="s">
        <v>78</v>
      </c>
      <c r="K95" s="9"/>
      <c r="L95" s="12"/>
      <c r="M95" s="11"/>
      <c r="N95" s="10"/>
      <c r="O95" s="10"/>
      <c r="P95" s="10"/>
      <c r="Q95" s="9"/>
      <c r="R95" s="9"/>
      <c r="S95" s="9"/>
      <c r="T95" s="9"/>
      <c r="U95" s="9"/>
      <c r="V95" s="9" t="s">
        <v>78</v>
      </c>
      <c r="W95" s="9"/>
      <c r="X95" s="9"/>
      <c r="Y95" s="9"/>
      <c r="Z95" s="9"/>
      <c r="AA95" s="9"/>
      <c r="AB95" s="9"/>
      <c r="AC95" s="9"/>
      <c r="AD95" s="9" t="s">
        <v>78</v>
      </c>
      <c r="AE95" s="9" t="s">
        <v>78</v>
      </c>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c r="CB95" s="9"/>
      <c r="CC95" s="9"/>
      <c r="CD95" s="9"/>
      <c r="CE95" s="9"/>
      <c r="CF95" s="9"/>
      <c r="CG95" s="9"/>
      <c r="CH95" s="9"/>
      <c r="CI95" s="9"/>
      <c r="CJ95" s="9"/>
      <c r="CK95" s="9"/>
      <c r="CL95" s="9"/>
      <c r="CM95" s="9"/>
      <c r="CN95" s="9"/>
      <c r="CO95" s="9"/>
      <c r="CP95" s="9"/>
      <c r="CQ95" s="9"/>
      <c r="CR95" s="9"/>
      <c r="CS95" s="9"/>
      <c r="CT95" s="9"/>
      <c r="CU95" s="9"/>
      <c r="CV95" s="9"/>
      <c r="CW95" s="9"/>
      <c r="CX95" s="9"/>
      <c r="CY95" s="9"/>
      <c r="CZ95" s="9"/>
      <c r="DA95" s="9"/>
      <c r="DB95" s="9"/>
      <c r="DC95" s="9"/>
      <c r="DD95" s="9"/>
      <c r="DE95" s="9"/>
      <c r="DF95" s="9"/>
      <c r="DG95" s="9"/>
      <c r="DH95" s="9"/>
      <c r="DI95" s="9"/>
      <c r="DJ95" s="9"/>
      <c r="DK95" s="9"/>
      <c r="DL95" s="9"/>
      <c r="DM95" s="9"/>
      <c r="DN95" s="9"/>
      <c r="DO95" s="9"/>
      <c r="DP95" s="9"/>
      <c r="DQ95" s="9"/>
      <c r="DR95" s="9"/>
      <c r="DS95" s="9"/>
      <c r="DT95" s="9"/>
      <c r="DU95" s="9"/>
      <c r="DV95" s="9"/>
      <c r="DW95" s="9"/>
      <c r="DX95" s="37"/>
      <c r="DY95" s="25"/>
      <c r="DZ95" s="9"/>
    </row>
    <row r="96" spans="1:175" s="8" customFormat="1" ht="19.95" customHeight="1" x14ac:dyDescent="0.3">
      <c r="A96" s="38">
        <f>COUNTA($Q96:$AX96)</f>
        <v>3</v>
      </c>
      <c r="B96" s="16">
        <f>COUNTA($AY96:$BW96)</f>
        <v>0</v>
      </c>
      <c r="C96" s="16">
        <f t="shared" si="12"/>
        <v>0</v>
      </c>
      <c r="D96" s="16">
        <f t="shared" si="13"/>
        <v>0</v>
      </c>
      <c r="E96" s="15" t="s">
        <v>277</v>
      </c>
      <c r="F96" s="14" t="s">
        <v>276</v>
      </c>
      <c r="G96" s="13" t="s">
        <v>76</v>
      </c>
      <c r="H96" s="8" t="s">
        <v>267</v>
      </c>
      <c r="I96" s="9"/>
      <c r="J96" s="9" t="s">
        <v>78</v>
      </c>
      <c r="K96" s="9"/>
      <c r="L96" s="12"/>
      <c r="M96" s="11"/>
      <c r="N96" s="10"/>
      <c r="O96" s="10"/>
      <c r="P96" s="10"/>
      <c r="Q96" s="9"/>
      <c r="R96" s="9"/>
      <c r="S96" s="9"/>
      <c r="T96" s="9"/>
      <c r="U96" s="9"/>
      <c r="V96" s="9"/>
      <c r="W96" s="9"/>
      <c r="X96" s="9"/>
      <c r="Y96" s="9"/>
      <c r="Z96" s="9"/>
      <c r="AA96" s="9"/>
      <c r="AB96" s="9"/>
      <c r="AC96" s="9"/>
      <c r="AD96" s="9"/>
      <c r="AE96" s="9"/>
      <c r="AF96" s="9" t="s">
        <v>100</v>
      </c>
      <c r="AG96" s="9" t="s">
        <v>100</v>
      </c>
      <c r="AH96" s="9" t="s">
        <v>100</v>
      </c>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c r="BU96" s="9"/>
      <c r="BV96" s="9"/>
      <c r="BW96" s="9"/>
      <c r="BX96" s="9"/>
      <c r="BY96" s="9"/>
      <c r="BZ96" s="9"/>
      <c r="CA96" s="9"/>
      <c r="CB96" s="9"/>
      <c r="CC96" s="9"/>
      <c r="CD96" s="9"/>
      <c r="CE96" s="9"/>
      <c r="CF96" s="9"/>
      <c r="CG96" s="9"/>
      <c r="CH96" s="9"/>
      <c r="CI96" s="9"/>
      <c r="CJ96" s="9"/>
      <c r="CK96" s="9"/>
      <c r="CL96" s="9"/>
      <c r="CM96" s="9"/>
      <c r="CN96" s="9"/>
      <c r="CO96" s="9"/>
      <c r="CP96" s="9"/>
      <c r="CQ96" s="9"/>
      <c r="CR96" s="9"/>
      <c r="CS96" s="9"/>
      <c r="CT96" s="9"/>
      <c r="CU96" s="9"/>
      <c r="CV96" s="9"/>
      <c r="CW96" s="9"/>
      <c r="CX96" s="9"/>
      <c r="CY96" s="9"/>
      <c r="CZ96" s="9"/>
      <c r="DA96" s="9"/>
      <c r="DB96" s="9"/>
      <c r="DC96" s="9"/>
      <c r="DD96" s="9"/>
      <c r="DE96" s="9"/>
      <c r="DF96" s="9"/>
      <c r="DG96" s="9"/>
      <c r="DH96" s="9"/>
      <c r="DI96" s="9"/>
      <c r="DJ96" s="9"/>
      <c r="DK96" s="9"/>
      <c r="DL96" s="9"/>
      <c r="DM96" s="9"/>
      <c r="DN96" s="9"/>
      <c r="DO96" s="9"/>
      <c r="DP96" s="9"/>
      <c r="DQ96" s="9"/>
      <c r="DR96" s="9"/>
      <c r="DS96" s="9"/>
      <c r="DT96" s="9"/>
      <c r="DU96" s="9"/>
      <c r="DV96" s="9"/>
      <c r="DW96" s="9"/>
      <c r="DX96" s="37"/>
      <c r="DY96" s="25"/>
      <c r="DZ96" s="9"/>
    </row>
    <row r="97" spans="1:175" s="8" customFormat="1" ht="19.95" customHeight="1" x14ac:dyDescent="0.3">
      <c r="A97" s="38">
        <f>COUNTA(Q97:AX97)</f>
        <v>0</v>
      </c>
      <c r="B97" s="16">
        <f>COUNTA(AY97:BW97)</f>
        <v>0</v>
      </c>
      <c r="C97" s="16">
        <f t="shared" si="12"/>
        <v>0</v>
      </c>
      <c r="D97" s="16">
        <f t="shared" si="13"/>
        <v>1</v>
      </c>
      <c r="E97" s="15" t="s">
        <v>278</v>
      </c>
      <c r="F97" s="14" t="s">
        <v>279</v>
      </c>
      <c r="G97" s="13" t="s">
        <v>76</v>
      </c>
      <c r="H97" s="8" t="s">
        <v>267</v>
      </c>
      <c r="I97" s="9" t="s">
        <v>78</v>
      </c>
      <c r="J97" s="9" t="s">
        <v>78</v>
      </c>
      <c r="K97" s="9"/>
      <c r="L97" s="12"/>
      <c r="M97" s="11"/>
      <c r="N97" s="10"/>
      <c r="O97" s="10"/>
      <c r="P97" s="10"/>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c r="CB97" s="9"/>
      <c r="CC97" s="9"/>
      <c r="CD97" s="9"/>
      <c r="CE97" s="9"/>
      <c r="CF97" s="9"/>
      <c r="CG97" s="9"/>
      <c r="CH97" s="9"/>
      <c r="CI97" s="9"/>
      <c r="CJ97" s="9"/>
      <c r="CK97" s="9"/>
      <c r="CL97" s="9"/>
      <c r="CM97" s="9"/>
      <c r="CN97" s="9"/>
      <c r="CO97" s="9"/>
      <c r="CP97" s="9"/>
      <c r="CQ97" s="9"/>
      <c r="CR97" s="9"/>
      <c r="CS97" s="9"/>
      <c r="CT97" s="9"/>
      <c r="CU97" s="9"/>
      <c r="CV97" s="9"/>
      <c r="CW97" s="9"/>
      <c r="CX97" s="9"/>
      <c r="CY97" s="9"/>
      <c r="CZ97" s="9" t="s">
        <v>78</v>
      </c>
      <c r="DA97" s="9"/>
      <c r="DB97" s="9"/>
      <c r="DC97" s="9"/>
      <c r="DD97" s="9"/>
      <c r="DE97" s="9"/>
      <c r="DF97" s="9"/>
      <c r="DG97" s="9"/>
      <c r="DH97" s="9"/>
      <c r="DI97" s="9"/>
      <c r="DJ97" s="9"/>
      <c r="DK97" s="9"/>
      <c r="DL97" s="9"/>
      <c r="DM97" s="9"/>
      <c r="DN97" s="9"/>
      <c r="DO97" s="9"/>
      <c r="DP97" s="9"/>
      <c r="DQ97" s="9"/>
      <c r="DR97" s="9"/>
      <c r="DS97" s="9"/>
      <c r="DT97" s="9"/>
      <c r="DU97" s="9"/>
      <c r="DV97" s="9"/>
      <c r="DW97" s="9"/>
      <c r="DX97" s="37"/>
      <c r="DY97" s="25"/>
      <c r="DZ97" s="9"/>
    </row>
    <row r="98" spans="1:175" s="8" customFormat="1" ht="19.95" customHeight="1" x14ac:dyDescent="0.3">
      <c r="A98" s="38">
        <f>COUNTA($Q98:$AX98)</f>
        <v>0</v>
      </c>
      <c r="B98" s="16">
        <f>COUNTA($AY98:$BW98)</f>
        <v>0</v>
      </c>
      <c r="C98" s="16">
        <f t="shared" si="12"/>
        <v>0</v>
      </c>
      <c r="D98" s="16">
        <f t="shared" si="13"/>
        <v>0</v>
      </c>
      <c r="E98" s="15" t="s">
        <v>280</v>
      </c>
      <c r="F98" s="14" t="s">
        <v>279</v>
      </c>
      <c r="G98" s="13" t="s">
        <v>76</v>
      </c>
      <c r="H98" s="8" t="s">
        <v>267</v>
      </c>
      <c r="I98" s="9" t="s">
        <v>78</v>
      </c>
      <c r="J98" s="9" t="s">
        <v>78</v>
      </c>
      <c r="K98" s="9"/>
      <c r="L98" s="12"/>
      <c r="M98" s="11"/>
      <c r="N98" s="10"/>
      <c r="O98" s="10"/>
      <c r="P98" s="10"/>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c r="CB98" s="9"/>
      <c r="CC98" s="9"/>
      <c r="CD98" s="9"/>
      <c r="CE98" s="9"/>
      <c r="CF98" s="9"/>
      <c r="CG98" s="9"/>
      <c r="CH98" s="9"/>
      <c r="CI98" s="9"/>
      <c r="CJ98" s="9"/>
      <c r="CK98" s="9"/>
      <c r="CL98" s="9"/>
      <c r="CM98" s="9"/>
      <c r="CN98" s="9"/>
      <c r="CO98" s="9"/>
      <c r="CP98" s="9"/>
      <c r="CQ98" s="9"/>
      <c r="CR98" s="9"/>
      <c r="CS98" s="9"/>
      <c r="CT98" s="9"/>
      <c r="CU98" s="9"/>
      <c r="CV98" s="9"/>
      <c r="CW98" s="9"/>
      <c r="CX98" s="9"/>
      <c r="CY98" s="9"/>
      <c r="CZ98" s="9"/>
      <c r="DA98" s="9"/>
      <c r="DB98" s="9"/>
      <c r="DC98" s="9"/>
      <c r="DD98" s="9"/>
      <c r="DE98" s="9"/>
      <c r="DF98" s="9"/>
      <c r="DG98" s="9"/>
      <c r="DH98" s="9"/>
      <c r="DI98" s="9"/>
      <c r="DJ98" s="9"/>
      <c r="DK98" s="9"/>
      <c r="DL98" s="9"/>
      <c r="DM98" s="9"/>
      <c r="DN98" s="9"/>
      <c r="DO98" s="9"/>
      <c r="DP98" s="9"/>
      <c r="DQ98" s="9"/>
      <c r="DR98" s="9"/>
      <c r="DS98" s="9"/>
      <c r="DT98" s="9"/>
      <c r="DU98" s="9"/>
      <c r="DV98" s="9"/>
      <c r="DW98" s="9"/>
      <c r="DX98" s="37"/>
      <c r="DY98" s="25"/>
      <c r="DZ98" s="9"/>
    </row>
    <row r="99" spans="1:175" s="8" customFormat="1" ht="19.95" customHeight="1" x14ac:dyDescent="0.3">
      <c r="A99" s="38">
        <f t="shared" ref="A99:A108" si="14">COUNTA(Q99:AX99)</f>
        <v>9</v>
      </c>
      <c r="B99" s="16">
        <f t="shared" ref="B99:B108" si="15">COUNTA(AY99:BW99)</f>
        <v>7</v>
      </c>
      <c r="C99" s="16">
        <f t="shared" si="12"/>
        <v>9</v>
      </c>
      <c r="D99" s="16">
        <f t="shared" si="13"/>
        <v>6</v>
      </c>
      <c r="E99" s="15" t="s">
        <v>281</v>
      </c>
      <c r="F99" s="14" t="s">
        <v>282</v>
      </c>
      <c r="G99" s="13" t="s">
        <v>76</v>
      </c>
      <c r="H99" s="8" t="s">
        <v>283</v>
      </c>
      <c r="I99" s="9"/>
      <c r="J99" s="9"/>
      <c r="K99" s="9"/>
      <c r="L99" s="12"/>
      <c r="M99" s="10"/>
      <c r="N99" s="10"/>
      <c r="O99" s="10"/>
      <c r="P99" s="10"/>
      <c r="Q99" s="10"/>
      <c r="R99" s="10" t="s">
        <v>78</v>
      </c>
      <c r="S99" s="10" t="s">
        <v>78</v>
      </c>
      <c r="T99" s="10"/>
      <c r="U99" s="10"/>
      <c r="V99" s="10" t="s">
        <v>78</v>
      </c>
      <c r="W99" s="10"/>
      <c r="X99" s="10" t="s">
        <v>78</v>
      </c>
      <c r="Y99" s="10" t="s">
        <v>78</v>
      </c>
      <c r="Z99" s="10" t="s">
        <v>78</v>
      </c>
      <c r="AA99" s="10"/>
      <c r="AB99" s="10"/>
      <c r="AC99" s="10" t="s">
        <v>78</v>
      </c>
      <c r="AD99" s="10" t="s">
        <v>78</v>
      </c>
      <c r="AE99" s="10"/>
      <c r="AF99" s="10"/>
      <c r="AG99" s="10"/>
      <c r="AH99" s="10"/>
      <c r="AI99" s="10"/>
      <c r="AJ99" s="10" t="s">
        <v>78</v>
      </c>
      <c r="AK99" s="10"/>
      <c r="AL99" s="10"/>
      <c r="AM99" s="10"/>
      <c r="AN99" s="10"/>
      <c r="AO99" s="10"/>
      <c r="AP99" s="10"/>
      <c r="AQ99" s="10"/>
      <c r="AR99" s="10"/>
      <c r="AS99" s="10"/>
      <c r="AT99" s="10"/>
      <c r="AU99" s="10"/>
      <c r="AV99" s="10"/>
      <c r="AW99" s="10"/>
      <c r="AX99" s="10"/>
      <c r="AY99" s="10"/>
      <c r="AZ99" s="10" t="s">
        <v>78</v>
      </c>
      <c r="BA99" s="10"/>
      <c r="BB99" s="10" t="s">
        <v>78</v>
      </c>
      <c r="BC99" s="10"/>
      <c r="BD99" s="10" t="s">
        <v>78</v>
      </c>
      <c r="BE99" s="10" t="s">
        <v>78</v>
      </c>
      <c r="BF99" s="10"/>
      <c r="BG99" s="10"/>
      <c r="BH99" s="10"/>
      <c r="BI99" s="10" t="s">
        <v>78</v>
      </c>
      <c r="BJ99" s="10" t="s">
        <v>78</v>
      </c>
      <c r="BK99" s="10"/>
      <c r="BL99" s="10"/>
      <c r="BM99" s="10"/>
      <c r="BN99" s="10" t="s">
        <v>78</v>
      </c>
      <c r="BO99" s="10"/>
      <c r="BP99" s="10"/>
      <c r="BQ99" s="10"/>
      <c r="BR99" s="10"/>
      <c r="BS99" s="10"/>
      <c r="BT99" s="10"/>
      <c r="BU99" s="10"/>
      <c r="BV99" s="10"/>
      <c r="BW99" s="10"/>
      <c r="BX99" s="10"/>
      <c r="BY99" s="10" t="s">
        <v>78</v>
      </c>
      <c r="BZ99" s="10" t="s">
        <v>78</v>
      </c>
      <c r="CA99" s="10" t="s">
        <v>78</v>
      </c>
      <c r="CB99" s="10" t="s">
        <v>78</v>
      </c>
      <c r="CC99" s="10"/>
      <c r="CD99" s="10"/>
      <c r="CE99" s="10" t="s">
        <v>78</v>
      </c>
      <c r="CF99" s="10" t="s">
        <v>78</v>
      </c>
      <c r="CG99" s="10"/>
      <c r="CH99" s="10"/>
      <c r="CI99" s="10"/>
      <c r="CJ99" s="10" t="s">
        <v>78</v>
      </c>
      <c r="CK99" s="10" t="s">
        <v>78</v>
      </c>
      <c r="CL99" s="10"/>
      <c r="CM99" s="10"/>
      <c r="CN99" s="10" t="s">
        <v>78</v>
      </c>
      <c r="CO99" s="10"/>
      <c r="CP99" s="10"/>
      <c r="CQ99" s="10"/>
      <c r="CR99" s="10"/>
      <c r="CS99" s="10"/>
      <c r="CT99" s="10"/>
      <c r="CU99" s="10" t="s">
        <v>78</v>
      </c>
      <c r="CV99" s="10"/>
      <c r="CW99" s="10"/>
      <c r="CX99" s="10"/>
      <c r="CY99" s="10" t="s">
        <v>78</v>
      </c>
      <c r="CZ99" s="10" t="s">
        <v>78</v>
      </c>
      <c r="DA99" s="10" t="s">
        <v>78</v>
      </c>
      <c r="DB99" s="10"/>
      <c r="DC99" s="10"/>
      <c r="DD99" s="10"/>
      <c r="DE99" s="10" t="s">
        <v>78</v>
      </c>
      <c r="DF99" s="10" t="s">
        <v>78</v>
      </c>
      <c r="DG99" s="10"/>
      <c r="DH99" s="10"/>
      <c r="DI99" s="10"/>
      <c r="DJ99" s="10"/>
      <c r="DK99" s="10"/>
      <c r="DL99" s="10"/>
      <c r="DM99" s="10"/>
      <c r="DN99" s="10"/>
      <c r="DO99" s="10"/>
      <c r="DP99" s="10"/>
      <c r="DQ99" s="10"/>
      <c r="DR99" s="10"/>
      <c r="DS99" s="10"/>
      <c r="DT99" s="10"/>
      <c r="DU99" s="10"/>
      <c r="DV99" s="10"/>
      <c r="DW99" s="10"/>
      <c r="DX99" s="41"/>
      <c r="DY99" s="40"/>
      <c r="DZ99" s="10"/>
    </row>
    <row r="100" spans="1:175" s="8" customFormat="1" ht="19.95" customHeight="1" x14ac:dyDescent="0.3">
      <c r="A100" s="38">
        <f t="shared" si="14"/>
        <v>3</v>
      </c>
      <c r="B100" s="16">
        <f t="shared" si="15"/>
        <v>0</v>
      </c>
      <c r="C100" s="16">
        <f t="shared" si="12"/>
        <v>0</v>
      </c>
      <c r="D100" s="16">
        <f t="shared" si="13"/>
        <v>0</v>
      </c>
      <c r="E100" s="15" t="s">
        <v>284</v>
      </c>
      <c r="F100" s="14" t="s">
        <v>285</v>
      </c>
      <c r="G100" s="13" t="s">
        <v>76</v>
      </c>
      <c r="H100" s="8" t="s">
        <v>77</v>
      </c>
      <c r="I100" s="9" t="s">
        <v>78</v>
      </c>
      <c r="J100" s="9" t="s">
        <v>78</v>
      </c>
      <c r="K100" s="9"/>
      <c r="L100" s="12"/>
      <c r="M100" s="11"/>
      <c r="N100" s="10"/>
      <c r="O100" s="10"/>
      <c r="P100" s="10"/>
      <c r="Q100" s="9"/>
      <c r="R100" s="9"/>
      <c r="S100" s="9"/>
      <c r="T100" s="9"/>
      <c r="U100" s="9"/>
      <c r="V100" s="9"/>
      <c r="W100" s="9"/>
      <c r="X100" s="9"/>
      <c r="Y100" s="9"/>
      <c r="Z100" s="9" t="s">
        <v>78</v>
      </c>
      <c r="AA100" s="9" t="s">
        <v>78</v>
      </c>
      <c r="AB100" s="9"/>
      <c r="AC100" s="9"/>
      <c r="AD100" s="9" t="s">
        <v>78</v>
      </c>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c r="BX100" s="9"/>
      <c r="BY100" s="9"/>
      <c r="BZ100" s="9"/>
      <c r="CA100" s="9"/>
      <c r="CB100" s="9"/>
      <c r="CC100" s="9"/>
      <c r="CD100" s="9"/>
      <c r="CE100" s="9"/>
      <c r="CF100" s="9"/>
      <c r="CG100" s="9"/>
      <c r="CH100" s="9"/>
      <c r="CI100" s="9"/>
      <c r="CJ100" s="9"/>
      <c r="CK100" s="9"/>
      <c r="CL100" s="9"/>
      <c r="CM100" s="9"/>
      <c r="CN100" s="9"/>
      <c r="CO100" s="9"/>
      <c r="CP100" s="9"/>
      <c r="CQ100" s="9"/>
      <c r="CR100" s="9"/>
      <c r="CS100" s="9"/>
      <c r="CT100" s="9"/>
      <c r="CU100" s="9"/>
      <c r="CV100" s="9"/>
      <c r="CW100" s="9"/>
      <c r="CX100" s="9"/>
      <c r="CY100" s="9"/>
      <c r="CZ100" s="9"/>
      <c r="DA100" s="9"/>
      <c r="DB100" s="9"/>
      <c r="DC100" s="9"/>
      <c r="DD100" s="9"/>
      <c r="DE100" s="9"/>
      <c r="DF100" s="9"/>
      <c r="DG100" s="9"/>
      <c r="DH100" s="9"/>
      <c r="DI100" s="9"/>
      <c r="DJ100" s="9"/>
      <c r="DK100" s="9"/>
      <c r="DL100" s="9"/>
      <c r="DM100" s="9"/>
      <c r="DN100" s="9"/>
      <c r="DO100" s="9"/>
      <c r="DP100" s="9"/>
      <c r="DQ100" s="9"/>
      <c r="DR100" s="9"/>
      <c r="DS100" s="9"/>
      <c r="DT100" s="9"/>
      <c r="DU100" s="9"/>
      <c r="DV100" s="9"/>
      <c r="DW100" s="9"/>
      <c r="DX100" s="37"/>
      <c r="DY100" s="25"/>
      <c r="DZ100" s="9"/>
    </row>
    <row r="101" spans="1:175" s="8" customFormat="1" ht="19.95" customHeight="1" x14ac:dyDescent="0.3">
      <c r="A101" s="38">
        <f t="shared" si="14"/>
        <v>5</v>
      </c>
      <c r="B101" s="16">
        <f t="shared" si="15"/>
        <v>0</v>
      </c>
      <c r="C101" s="16">
        <f t="shared" ref="C101:C108" si="16">COUNTA(BX101:CS101)</f>
        <v>0</v>
      </c>
      <c r="D101" s="16">
        <f t="shared" ref="D101:D108" si="17">COUNTA(CT101:DZ101)</f>
        <v>0</v>
      </c>
      <c r="E101" s="15" t="s">
        <v>286</v>
      </c>
      <c r="F101" s="14" t="s">
        <v>287</v>
      </c>
      <c r="G101" s="13" t="s">
        <v>76</v>
      </c>
      <c r="H101" s="8" t="s">
        <v>77</v>
      </c>
      <c r="I101" s="9"/>
      <c r="J101" s="9" t="s">
        <v>78</v>
      </c>
      <c r="K101" s="9"/>
      <c r="L101" s="12"/>
      <c r="M101" s="11"/>
      <c r="N101" s="10"/>
      <c r="O101" s="10"/>
      <c r="P101" s="10"/>
      <c r="Q101" s="9"/>
      <c r="R101" s="9"/>
      <c r="S101" s="9"/>
      <c r="T101" s="9"/>
      <c r="U101" s="9"/>
      <c r="V101" s="9"/>
      <c r="W101" s="9"/>
      <c r="X101" s="9"/>
      <c r="Y101" s="9" t="s">
        <v>78</v>
      </c>
      <c r="Z101" s="9" t="s">
        <v>78</v>
      </c>
      <c r="AA101" s="9" t="s">
        <v>78</v>
      </c>
      <c r="AB101" s="9"/>
      <c r="AC101" s="9"/>
      <c r="AD101" s="9" t="s">
        <v>78</v>
      </c>
      <c r="AE101" s="9" t="s">
        <v>78</v>
      </c>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c r="BU101" s="9"/>
      <c r="BV101" s="9"/>
      <c r="BW101" s="9"/>
      <c r="BX101" s="9"/>
      <c r="BY101" s="9"/>
      <c r="BZ101" s="9"/>
      <c r="CA101" s="9"/>
      <c r="CB101" s="9"/>
      <c r="CC101" s="9"/>
      <c r="CD101" s="9"/>
      <c r="CE101" s="9"/>
      <c r="CF101" s="9"/>
      <c r="CG101" s="9"/>
      <c r="CH101" s="9"/>
      <c r="CI101" s="9"/>
      <c r="CJ101" s="9"/>
      <c r="CK101" s="9"/>
      <c r="CL101" s="9"/>
      <c r="CM101" s="9"/>
      <c r="CN101" s="9"/>
      <c r="CO101" s="9"/>
      <c r="CP101" s="9"/>
      <c r="CQ101" s="9"/>
      <c r="CR101" s="9"/>
      <c r="CS101" s="9"/>
      <c r="CT101" s="9"/>
      <c r="CU101" s="9"/>
      <c r="CV101" s="9"/>
      <c r="CW101" s="9"/>
      <c r="CX101" s="9"/>
      <c r="CY101" s="9"/>
      <c r="CZ101" s="9"/>
      <c r="DA101" s="9"/>
      <c r="DB101" s="9"/>
      <c r="DC101" s="9"/>
      <c r="DD101" s="9"/>
      <c r="DE101" s="9"/>
      <c r="DF101" s="9"/>
      <c r="DG101" s="9"/>
      <c r="DH101" s="9"/>
      <c r="DI101" s="9"/>
      <c r="DJ101" s="9"/>
      <c r="DK101" s="9"/>
      <c r="DL101" s="9"/>
      <c r="DM101" s="9"/>
      <c r="DN101" s="9"/>
      <c r="DO101" s="9"/>
      <c r="DP101" s="9"/>
      <c r="DQ101" s="9"/>
      <c r="DR101" s="9"/>
      <c r="DS101" s="9"/>
      <c r="DT101" s="9"/>
      <c r="DU101" s="9"/>
      <c r="DV101" s="9"/>
      <c r="DW101" s="9"/>
      <c r="DX101" s="37"/>
      <c r="DY101" s="25"/>
      <c r="DZ101" s="9"/>
    </row>
    <row r="102" spans="1:175" s="8" customFormat="1" ht="19.95" customHeight="1" x14ac:dyDescent="0.3">
      <c r="A102" s="38">
        <f t="shared" si="14"/>
        <v>4</v>
      </c>
      <c r="B102" s="16">
        <f t="shared" si="15"/>
        <v>1</v>
      </c>
      <c r="C102" s="16">
        <f t="shared" si="16"/>
        <v>0</v>
      </c>
      <c r="D102" s="16">
        <f t="shared" si="17"/>
        <v>1</v>
      </c>
      <c r="E102" s="15" t="s">
        <v>288</v>
      </c>
      <c r="F102" s="14" t="s">
        <v>289</v>
      </c>
      <c r="G102" s="13" t="s">
        <v>76</v>
      </c>
      <c r="H102" s="8" t="s">
        <v>77</v>
      </c>
      <c r="I102" s="9"/>
      <c r="J102" s="9" t="s">
        <v>78</v>
      </c>
      <c r="K102" s="9"/>
      <c r="L102" s="12"/>
      <c r="M102" s="11"/>
      <c r="N102" s="10"/>
      <c r="O102" s="10"/>
      <c r="P102" s="10"/>
      <c r="Q102" s="9"/>
      <c r="R102" s="9"/>
      <c r="S102" s="9"/>
      <c r="T102" s="9"/>
      <c r="U102" s="9"/>
      <c r="V102" s="9" t="s">
        <v>78</v>
      </c>
      <c r="W102" s="9"/>
      <c r="X102" s="9" t="s">
        <v>78</v>
      </c>
      <c r="Y102" s="9"/>
      <c r="Z102" s="9"/>
      <c r="AA102" s="9"/>
      <c r="AB102" s="9" t="s">
        <v>78</v>
      </c>
      <c r="AC102" s="9"/>
      <c r="AD102" s="9"/>
      <c r="AE102" s="9" t="s">
        <v>78</v>
      </c>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t="s">
        <v>78</v>
      </c>
      <c r="BK102" s="9"/>
      <c r="BL102" s="9"/>
      <c r="BM102" s="9"/>
      <c r="BN102" s="9"/>
      <c r="BO102" s="9"/>
      <c r="BP102" s="9"/>
      <c r="BQ102" s="9"/>
      <c r="BR102" s="9"/>
      <c r="BS102" s="9"/>
      <c r="BT102" s="9"/>
      <c r="BU102" s="9"/>
      <c r="BV102" s="9"/>
      <c r="BW102" s="9"/>
      <c r="BX102" s="9"/>
      <c r="BY102" s="9"/>
      <c r="BZ102" s="9"/>
      <c r="CA102" s="9"/>
      <c r="CB102" s="9"/>
      <c r="CC102" s="9"/>
      <c r="CD102" s="9"/>
      <c r="CE102" s="9"/>
      <c r="CF102" s="9"/>
      <c r="CG102" s="9"/>
      <c r="CH102" s="9"/>
      <c r="CI102" s="9"/>
      <c r="CJ102" s="9"/>
      <c r="CK102" s="9"/>
      <c r="CL102" s="9"/>
      <c r="CM102" s="9"/>
      <c r="CN102" s="9"/>
      <c r="CO102" s="9"/>
      <c r="CP102" s="9"/>
      <c r="CQ102" s="9"/>
      <c r="CR102" s="9"/>
      <c r="CS102" s="9"/>
      <c r="CT102" s="9"/>
      <c r="CU102" s="9"/>
      <c r="CV102" s="9"/>
      <c r="CW102" s="9"/>
      <c r="CX102" s="9"/>
      <c r="CY102" s="9"/>
      <c r="CZ102" s="9"/>
      <c r="DA102" s="9"/>
      <c r="DB102" s="9"/>
      <c r="DC102" s="9"/>
      <c r="DD102" s="9"/>
      <c r="DE102" s="9"/>
      <c r="DF102" s="9" t="s">
        <v>78</v>
      </c>
      <c r="DG102" s="9"/>
      <c r="DH102" s="9"/>
      <c r="DI102" s="9"/>
      <c r="DJ102" s="9"/>
      <c r="DK102" s="9"/>
      <c r="DL102" s="9"/>
      <c r="DM102" s="9"/>
      <c r="DN102" s="9"/>
      <c r="DO102" s="9"/>
      <c r="DP102" s="9"/>
      <c r="DQ102" s="9"/>
      <c r="DR102" s="9"/>
      <c r="DS102" s="9"/>
      <c r="DT102" s="9"/>
      <c r="DU102" s="9"/>
      <c r="DV102" s="9"/>
      <c r="DW102" s="9"/>
      <c r="DX102" s="37"/>
      <c r="DY102" s="25"/>
      <c r="DZ102" s="9"/>
    </row>
    <row r="103" spans="1:175" s="8" customFormat="1" ht="19.95" customHeight="1" x14ac:dyDescent="0.3">
      <c r="A103" s="38">
        <f t="shared" si="14"/>
        <v>4</v>
      </c>
      <c r="B103" s="16">
        <f t="shared" si="15"/>
        <v>0</v>
      </c>
      <c r="C103" s="16">
        <f t="shared" si="16"/>
        <v>0</v>
      </c>
      <c r="D103" s="16">
        <f t="shared" si="17"/>
        <v>0</v>
      </c>
      <c r="E103" s="15" t="s">
        <v>290</v>
      </c>
      <c r="F103" s="14" t="s">
        <v>291</v>
      </c>
      <c r="G103" s="13" t="s">
        <v>76</v>
      </c>
      <c r="H103" s="8" t="s">
        <v>77</v>
      </c>
      <c r="I103" s="9"/>
      <c r="J103" s="9" t="s">
        <v>78</v>
      </c>
      <c r="K103" s="9"/>
      <c r="L103" s="12"/>
      <c r="M103" s="11"/>
      <c r="N103" s="10"/>
      <c r="O103" s="10"/>
      <c r="P103" s="10"/>
      <c r="Q103" s="9"/>
      <c r="R103" s="9"/>
      <c r="S103" s="9"/>
      <c r="T103" s="9"/>
      <c r="U103" s="9"/>
      <c r="V103" s="9"/>
      <c r="W103" s="9"/>
      <c r="X103" s="9"/>
      <c r="Y103" s="9" t="s">
        <v>78</v>
      </c>
      <c r="Z103" s="9" t="s">
        <v>78</v>
      </c>
      <c r="AA103" s="9"/>
      <c r="AB103" s="9"/>
      <c r="AC103" s="9"/>
      <c r="AD103" s="9" t="s">
        <v>78</v>
      </c>
      <c r="AE103" s="9" t="s">
        <v>78</v>
      </c>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c r="BX103" s="9"/>
      <c r="BY103" s="9"/>
      <c r="BZ103" s="9"/>
      <c r="CA103" s="9"/>
      <c r="CB103" s="9"/>
      <c r="CC103" s="9"/>
      <c r="CD103" s="9"/>
      <c r="CE103" s="9"/>
      <c r="CF103" s="9"/>
      <c r="CG103" s="9"/>
      <c r="CH103" s="9"/>
      <c r="CI103" s="9"/>
      <c r="CJ103" s="9"/>
      <c r="CK103" s="9"/>
      <c r="CL103" s="9"/>
      <c r="CM103" s="9"/>
      <c r="CN103" s="9"/>
      <c r="CO103" s="9"/>
      <c r="CP103" s="9"/>
      <c r="CQ103" s="9"/>
      <c r="CR103" s="9"/>
      <c r="CS103" s="9"/>
      <c r="CT103" s="9"/>
      <c r="CU103" s="9"/>
      <c r="CV103" s="9"/>
      <c r="CW103" s="9"/>
      <c r="CX103" s="9"/>
      <c r="CY103" s="9"/>
      <c r="CZ103" s="9"/>
      <c r="DA103" s="9"/>
      <c r="DB103" s="9"/>
      <c r="DC103" s="9"/>
      <c r="DD103" s="9"/>
      <c r="DE103" s="9"/>
      <c r="DF103" s="9"/>
      <c r="DG103" s="9"/>
      <c r="DH103" s="9"/>
      <c r="DI103" s="9"/>
      <c r="DJ103" s="9"/>
      <c r="DK103" s="9"/>
      <c r="DL103" s="9"/>
      <c r="DM103" s="9"/>
      <c r="DN103" s="9"/>
      <c r="DO103" s="9"/>
      <c r="DP103" s="9"/>
      <c r="DQ103" s="9"/>
      <c r="DR103" s="9"/>
      <c r="DS103" s="9"/>
      <c r="DT103" s="9"/>
      <c r="DU103" s="9"/>
      <c r="DV103" s="9"/>
      <c r="DW103" s="9"/>
      <c r="DX103" s="37"/>
      <c r="DY103" s="25"/>
      <c r="DZ103" s="9"/>
    </row>
    <row r="104" spans="1:175" s="8" customFormat="1" ht="19.95" customHeight="1" x14ac:dyDescent="0.3">
      <c r="A104" s="38">
        <f t="shared" si="14"/>
        <v>9</v>
      </c>
      <c r="B104" s="16">
        <f t="shared" si="15"/>
        <v>0</v>
      </c>
      <c r="C104" s="16">
        <f t="shared" si="16"/>
        <v>0</v>
      </c>
      <c r="D104" s="16">
        <f t="shared" si="17"/>
        <v>0</v>
      </c>
      <c r="E104" s="15" t="s">
        <v>292</v>
      </c>
      <c r="F104" s="14" t="s">
        <v>293</v>
      </c>
      <c r="G104" s="13" t="s">
        <v>76</v>
      </c>
      <c r="H104" s="8" t="s">
        <v>77</v>
      </c>
      <c r="I104" s="9"/>
      <c r="J104" s="9" t="s">
        <v>78</v>
      </c>
      <c r="K104" s="9"/>
      <c r="L104" s="12"/>
      <c r="M104" s="11"/>
      <c r="N104" s="10"/>
      <c r="O104" s="10"/>
      <c r="P104" s="10"/>
      <c r="Q104" s="9"/>
      <c r="R104" s="9" t="s">
        <v>78</v>
      </c>
      <c r="S104" s="9" t="s">
        <v>78</v>
      </c>
      <c r="T104" s="9"/>
      <c r="U104" s="9" t="s">
        <v>78</v>
      </c>
      <c r="V104" s="9" t="s">
        <v>78</v>
      </c>
      <c r="W104" s="9"/>
      <c r="X104" s="9" t="s">
        <v>78</v>
      </c>
      <c r="Y104" s="9" t="s">
        <v>78</v>
      </c>
      <c r="Z104" s="9" t="s">
        <v>78</v>
      </c>
      <c r="AA104" s="9"/>
      <c r="AB104" s="9"/>
      <c r="AC104" s="9"/>
      <c r="AD104" s="9" t="s">
        <v>78</v>
      </c>
      <c r="AE104" s="9" t="s">
        <v>78</v>
      </c>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c r="BX104" s="9"/>
      <c r="BY104" s="9"/>
      <c r="BZ104" s="9"/>
      <c r="CA104" s="9"/>
      <c r="CB104" s="9"/>
      <c r="CC104" s="9"/>
      <c r="CD104" s="9"/>
      <c r="CE104" s="9"/>
      <c r="CF104" s="9"/>
      <c r="CG104" s="9"/>
      <c r="CH104" s="9"/>
      <c r="CI104" s="9"/>
      <c r="CJ104" s="9"/>
      <c r="CK104" s="9"/>
      <c r="CL104" s="9"/>
      <c r="CM104" s="9"/>
      <c r="CN104" s="9"/>
      <c r="CO104" s="9"/>
      <c r="CP104" s="9"/>
      <c r="CQ104" s="9"/>
      <c r="CR104" s="9"/>
      <c r="CS104" s="9"/>
      <c r="CT104" s="9"/>
      <c r="CU104" s="9"/>
      <c r="CV104" s="9"/>
      <c r="CW104" s="9"/>
      <c r="CX104" s="9"/>
      <c r="CY104" s="9"/>
      <c r="CZ104" s="9"/>
      <c r="DA104" s="9"/>
      <c r="DB104" s="9"/>
      <c r="DC104" s="9"/>
      <c r="DD104" s="9"/>
      <c r="DE104" s="9"/>
      <c r="DF104" s="9"/>
      <c r="DG104" s="9"/>
      <c r="DH104" s="9"/>
      <c r="DI104" s="9"/>
      <c r="DJ104" s="9"/>
      <c r="DK104" s="9"/>
      <c r="DL104" s="9"/>
      <c r="DM104" s="9"/>
      <c r="DN104" s="9"/>
      <c r="DO104" s="9"/>
      <c r="DP104" s="9"/>
      <c r="DQ104" s="9"/>
      <c r="DR104" s="9"/>
      <c r="DS104" s="9"/>
      <c r="DT104" s="9"/>
      <c r="DU104" s="9"/>
      <c r="DV104" s="9"/>
      <c r="DW104" s="9"/>
      <c r="DX104" s="37"/>
      <c r="DY104" s="25"/>
      <c r="DZ104" s="9"/>
    </row>
    <row r="105" spans="1:175" s="8" customFormat="1" ht="19.95" customHeight="1" x14ac:dyDescent="0.3">
      <c r="A105" s="38">
        <f t="shared" si="14"/>
        <v>14</v>
      </c>
      <c r="B105" s="16">
        <f t="shared" si="15"/>
        <v>0</v>
      </c>
      <c r="C105" s="16">
        <f t="shared" si="16"/>
        <v>0</v>
      </c>
      <c r="D105" s="16">
        <f t="shared" si="17"/>
        <v>0</v>
      </c>
      <c r="E105" s="15" t="s">
        <v>294</v>
      </c>
      <c r="F105" s="14" t="s">
        <v>295</v>
      </c>
      <c r="G105" s="13" t="s">
        <v>76</v>
      </c>
      <c r="H105" s="8" t="s">
        <v>77</v>
      </c>
      <c r="I105" s="9"/>
      <c r="J105" s="9" t="s">
        <v>78</v>
      </c>
      <c r="K105" s="9"/>
      <c r="L105" s="12"/>
      <c r="M105" s="11"/>
      <c r="N105" s="10"/>
      <c r="O105" s="10"/>
      <c r="P105" s="10"/>
      <c r="Q105" s="9"/>
      <c r="R105" s="9" t="s">
        <v>78</v>
      </c>
      <c r="S105" s="9" t="s">
        <v>78</v>
      </c>
      <c r="T105" s="9" t="s">
        <v>78</v>
      </c>
      <c r="U105" s="9" t="s">
        <v>78</v>
      </c>
      <c r="V105" s="9" t="s">
        <v>78</v>
      </c>
      <c r="W105" s="9"/>
      <c r="X105" s="9" t="s">
        <v>78</v>
      </c>
      <c r="Y105" s="9" t="s">
        <v>78</v>
      </c>
      <c r="Z105" s="9" t="s">
        <v>78</v>
      </c>
      <c r="AA105" s="9" t="s">
        <v>78</v>
      </c>
      <c r="AB105" s="9" t="s">
        <v>78</v>
      </c>
      <c r="AC105" s="9" t="s">
        <v>78</v>
      </c>
      <c r="AD105" s="9" t="s">
        <v>78</v>
      </c>
      <c r="AE105" s="9" t="s">
        <v>78</v>
      </c>
      <c r="AF105" s="9"/>
      <c r="AG105" s="9"/>
      <c r="AH105" s="9"/>
      <c r="AI105" s="9"/>
      <c r="AJ105" s="9" t="s">
        <v>78</v>
      </c>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c r="CB105" s="9"/>
      <c r="CC105" s="9"/>
      <c r="CD105" s="9"/>
      <c r="CE105" s="9"/>
      <c r="CF105" s="9"/>
      <c r="CG105" s="9"/>
      <c r="CH105" s="9"/>
      <c r="CI105" s="9"/>
      <c r="CJ105" s="9"/>
      <c r="CK105" s="9"/>
      <c r="CL105" s="9"/>
      <c r="CM105" s="9"/>
      <c r="CN105" s="9"/>
      <c r="CO105" s="9"/>
      <c r="CP105" s="9"/>
      <c r="CQ105" s="9"/>
      <c r="CR105" s="9"/>
      <c r="CS105" s="9"/>
      <c r="CT105" s="9"/>
      <c r="CU105" s="9"/>
      <c r="CV105" s="9"/>
      <c r="CW105" s="9"/>
      <c r="CX105" s="9"/>
      <c r="CY105" s="9"/>
      <c r="CZ105" s="9"/>
      <c r="DA105" s="9"/>
      <c r="DB105" s="9"/>
      <c r="DC105" s="9"/>
      <c r="DD105" s="9"/>
      <c r="DE105" s="9"/>
      <c r="DF105" s="9"/>
      <c r="DG105" s="9"/>
      <c r="DH105" s="9"/>
      <c r="DI105" s="9"/>
      <c r="DJ105" s="9"/>
      <c r="DK105" s="9"/>
      <c r="DL105" s="9"/>
      <c r="DM105" s="9"/>
      <c r="DN105" s="9"/>
      <c r="DO105" s="9"/>
      <c r="DP105" s="9"/>
      <c r="DQ105" s="9"/>
      <c r="DR105" s="9"/>
      <c r="DS105" s="9"/>
      <c r="DT105" s="9"/>
      <c r="DU105" s="9"/>
      <c r="DV105" s="9"/>
      <c r="DW105" s="9"/>
      <c r="DX105" s="37"/>
      <c r="DY105" s="25"/>
      <c r="DZ105" s="9"/>
    </row>
    <row r="106" spans="1:175" s="8" customFormat="1" ht="19.95" customHeight="1" x14ac:dyDescent="0.3">
      <c r="A106" s="38">
        <f t="shared" si="14"/>
        <v>13</v>
      </c>
      <c r="B106" s="16">
        <f t="shared" si="15"/>
        <v>10</v>
      </c>
      <c r="C106" s="16">
        <f t="shared" si="16"/>
        <v>6</v>
      </c>
      <c r="D106" s="16">
        <f t="shared" si="17"/>
        <v>10</v>
      </c>
      <c r="E106" s="15" t="s">
        <v>296</v>
      </c>
      <c r="F106" s="14" t="s">
        <v>297</v>
      </c>
      <c r="G106" s="13" t="s">
        <v>76</v>
      </c>
      <c r="H106" s="8" t="s">
        <v>77</v>
      </c>
      <c r="I106" s="9"/>
      <c r="J106" s="9" t="s">
        <v>78</v>
      </c>
      <c r="K106" s="9"/>
      <c r="L106" s="12"/>
      <c r="M106" s="11"/>
      <c r="N106" s="10"/>
      <c r="O106" s="10"/>
      <c r="P106" s="10"/>
      <c r="Q106" s="9"/>
      <c r="R106" s="9" t="s">
        <v>78</v>
      </c>
      <c r="S106" s="9" t="s">
        <v>78</v>
      </c>
      <c r="T106" s="9" t="s">
        <v>78</v>
      </c>
      <c r="U106" s="9"/>
      <c r="V106" s="9" t="s">
        <v>78</v>
      </c>
      <c r="W106" s="9" t="s">
        <v>78</v>
      </c>
      <c r="X106" s="9" t="s">
        <v>78</v>
      </c>
      <c r="Y106" s="9" t="s">
        <v>78</v>
      </c>
      <c r="Z106" s="9" t="s">
        <v>78</v>
      </c>
      <c r="AA106" s="9"/>
      <c r="AB106" s="9" t="s">
        <v>78</v>
      </c>
      <c r="AC106" s="9" t="s">
        <v>78</v>
      </c>
      <c r="AD106" s="9" t="s">
        <v>78</v>
      </c>
      <c r="AE106" s="9" t="s">
        <v>78</v>
      </c>
      <c r="AF106" s="9"/>
      <c r="AG106" s="9"/>
      <c r="AH106" s="9"/>
      <c r="AI106" s="9"/>
      <c r="AJ106" s="9" t="s">
        <v>78</v>
      </c>
      <c r="AK106" s="9"/>
      <c r="AL106" s="9"/>
      <c r="AM106" s="9"/>
      <c r="AN106" s="9"/>
      <c r="AO106" s="9"/>
      <c r="AP106" s="9"/>
      <c r="AQ106" s="9"/>
      <c r="AR106" s="9"/>
      <c r="AS106" s="9"/>
      <c r="AT106" s="9"/>
      <c r="AU106" s="9"/>
      <c r="AV106" s="9"/>
      <c r="AW106" s="9"/>
      <c r="AX106" s="9"/>
      <c r="AY106" s="9"/>
      <c r="AZ106" s="9" t="s">
        <v>78</v>
      </c>
      <c r="BA106" s="9" t="s">
        <v>78</v>
      </c>
      <c r="BB106" s="9" t="s">
        <v>78</v>
      </c>
      <c r="BC106" s="9"/>
      <c r="BD106" s="9" t="s">
        <v>78</v>
      </c>
      <c r="BE106" s="9" t="s">
        <v>78</v>
      </c>
      <c r="BF106" s="9"/>
      <c r="BG106" s="9" t="s">
        <v>78</v>
      </c>
      <c r="BH106" s="9" t="s">
        <v>78</v>
      </c>
      <c r="BI106" s="9" t="s">
        <v>78</v>
      </c>
      <c r="BJ106" s="9" t="s">
        <v>78</v>
      </c>
      <c r="BK106" s="9"/>
      <c r="BL106" s="9"/>
      <c r="BM106" s="9"/>
      <c r="BN106" s="9" t="s">
        <v>78</v>
      </c>
      <c r="BO106" s="9"/>
      <c r="BP106" s="9"/>
      <c r="BQ106" s="9"/>
      <c r="BR106" s="9"/>
      <c r="BS106" s="9"/>
      <c r="BT106" s="9"/>
      <c r="BU106" s="9"/>
      <c r="BV106" s="9"/>
      <c r="BW106" s="9"/>
      <c r="BX106" s="9"/>
      <c r="BY106" s="9"/>
      <c r="BZ106" s="9"/>
      <c r="CA106" s="9" t="s">
        <v>78</v>
      </c>
      <c r="CB106" s="9" t="s">
        <v>78</v>
      </c>
      <c r="CC106" s="9"/>
      <c r="CD106" s="9"/>
      <c r="CE106" s="9" t="s">
        <v>78</v>
      </c>
      <c r="CF106" s="9"/>
      <c r="CG106" s="9"/>
      <c r="CH106" s="9"/>
      <c r="CI106" s="9"/>
      <c r="CJ106" s="9"/>
      <c r="CK106" s="9" t="s">
        <v>78</v>
      </c>
      <c r="CL106" s="9"/>
      <c r="CM106" s="9" t="s">
        <v>78</v>
      </c>
      <c r="CN106" s="9" t="s">
        <v>78</v>
      </c>
      <c r="CO106" s="9"/>
      <c r="CP106" s="9"/>
      <c r="CQ106" s="9"/>
      <c r="CR106" s="9"/>
      <c r="CS106" s="9"/>
      <c r="CT106" s="9"/>
      <c r="CU106" s="9"/>
      <c r="CV106" s="9"/>
      <c r="CW106" s="9"/>
      <c r="CX106" s="9" t="s">
        <v>78</v>
      </c>
      <c r="CY106" s="9" t="s">
        <v>78</v>
      </c>
      <c r="CZ106" s="9" t="s">
        <v>78</v>
      </c>
      <c r="DA106" s="9" t="s">
        <v>78</v>
      </c>
      <c r="DB106" s="9"/>
      <c r="DC106" s="9" t="s">
        <v>78</v>
      </c>
      <c r="DD106" s="9" t="s">
        <v>78</v>
      </c>
      <c r="DE106" s="9" t="s">
        <v>78</v>
      </c>
      <c r="DF106" s="9"/>
      <c r="DG106" s="9"/>
      <c r="DH106" s="9"/>
      <c r="DI106" s="9"/>
      <c r="DJ106" s="9"/>
      <c r="DK106" s="9" t="s">
        <v>78</v>
      </c>
      <c r="DL106" s="9"/>
      <c r="DM106" s="9"/>
      <c r="DN106" s="9" t="s">
        <v>78</v>
      </c>
      <c r="DO106" s="9"/>
      <c r="DP106" s="9" t="s">
        <v>78</v>
      </c>
      <c r="DQ106" s="9"/>
      <c r="DR106" s="9"/>
      <c r="DS106" s="9"/>
      <c r="DT106" s="9"/>
      <c r="DU106" s="9"/>
      <c r="DV106" s="9"/>
      <c r="DW106" s="9"/>
      <c r="DX106" s="37"/>
      <c r="DY106" s="25"/>
      <c r="DZ106" s="9"/>
    </row>
    <row r="107" spans="1:175" s="8" customFormat="1" ht="19.95" customHeight="1" x14ac:dyDescent="0.3">
      <c r="A107" s="38">
        <f t="shared" si="14"/>
        <v>4</v>
      </c>
      <c r="B107" s="16">
        <f t="shared" si="15"/>
        <v>0</v>
      </c>
      <c r="C107" s="16">
        <f t="shared" si="16"/>
        <v>0</v>
      </c>
      <c r="D107" s="16">
        <f t="shared" si="17"/>
        <v>0</v>
      </c>
      <c r="E107" s="15" t="s">
        <v>298</v>
      </c>
      <c r="F107" s="14" t="s">
        <v>299</v>
      </c>
      <c r="G107" s="13" t="s">
        <v>76</v>
      </c>
      <c r="H107" s="8" t="s">
        <v>77</v>
      </c>
      <c r="I107" s="9"/>
      <c r="J107" s="9" t="s">
        <v>78</v>
      </c>
      <c r="K107" s="9"/>
      <c r="L107" s="12"/>
      <c r="M107" s="11"/>
      <c r="N107" s="10"/>
      <c r="O107" s="10"/>
      <c r="P107" s="10"/>
      <c r="Q107" s="9"/>
      <c r="R107" s="9" t="s">
        <v>78</v>
      </c>
      <c r="S107" s="9"/>
      <c r="T107" s="9"/>
      <c r="U107" s="9"/>
      <c r="V107" s="9"/>
      <c r="W107" s="9"/>
      <c r="X107" s="9"/>
      <c r="Y107" s="9" t="s">
        <v>78</v>
      </c>
      <c r="Z107" s="9" t="s">
        <v>78</v>
      </c>
      <c r="AA107" s="9"/>
      <c r="AB107" s="9"/>
      <c r="AC107" s="9"/>
      <c r="AD107" s="9" t="s">
        <v>78</v>
      </c>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c r="BU107" s="9"/>
      <c r="BV107" s="9"/>
      <c r="BW107" s="9"/>
      <c r="BX107" s="9"/>
      <c r="BY107" s="9"/>
      <c r="BZ107" s="9"/>
      <c r="CA107" s="9"/>
      <c r="CB107" s="9"/>
      <c r="CC107" s="9"/>
      <c r="CD107" s="9"/>
      <c r="CE107" s="9"/>
      <c r="CF107" s="9"/>
      <c r="CG107" s="9"/>
      <c r="CH107" s="9"/>
      <c r="CI107" s="9"/>
      <c r="CJ107" s="9"/>
      <c r="CK107" s="9"/>
      <c r="CL107" s="9"/>
      <c r="CM107" s="9"/>
      <c r="CN107" s="9"/>
      <c r="CO107" s="9"/>
      <c r="CP107" s="9"/>
      <c r="CQ107" s="9"/>
      <c r="CR107" s="9"/>
      <c r="CS107" s="9"/>
      <c r="CT107" s="9"/>
      <c r="CU107" s="9"/>
      <c r="CV107" s="9"/>
      <c r="CW107" s="9"/>
      <c r="CX107" s="9"/>
      <c r="CY107" s="9"/>
      <c r="CZ107" s="9"/>
      <c r="DA107" s="9"/>
      <c r="DB107" s="9"/>
      <c r="DC107" s="9"/>
      <c r="DD107" s="9"/>
      <c r="DE107" s="9"/>
      <c r="DF107" s="9"/>
      <c r="DG107" s="9"/>
      <c r="DH107" s="9"/>
      <c r="DI107" s="9"/>
      <c r="DJ107" s="9"/>
      <c r="DK107" s="9"/>
      <c r="DL107" s="9"/>
      <c r="DM107" s="9"/>
      <c r="DN107" s="9"/>
      <c r="DO107" s="9"/>
      <c r="DP107" s="9"/>
      <c r="DQ107" s="9"/>
      <c r="DR107" s="9"/>
      <c r="DS107" s="9"/>
      <c r="DT107" s="9"/>
      <c r="DU107" s="9"/>
      <c r="DV107" s="9"/>
      <c r="DW107" s="9"/>
      <c r="DX107" s="37"/>
      <c r="DY107" s="25"/>
      <c r="DZ107" s="9"/>
    </row>
    <row r="108" spans="1:175" s="39" customFormat="1" ht="19.95" customHeight="1" x14ac:dyDescent="0.3">
      <c r="A108" s="38">
        <f t="shared" si="14"/>
        <v>6</v>
      </c>
      <c r="B108" s="16">
        <f t="shared" si="15"/>
        <v>0</v>
      </c>
      <c r="C108" s="16">
        <f t="shared" si="16"/>
        <v>0</v>
      </c>
      <c r="D108" s="16">
        <f t="shared" si="17"/>
        <v>0</v>
      </c>
      <c r="E108" s="15" t="s">
        <v>300</v>
      </c>
      <c r="F108" s="14" t="s">
        <v>301</v>
      </c>
      <c r="G108" s="13" t="s">
        <v>76</v>
      </c>
      <c r="H108" s="8" t="s">
        <v>189</v>
      </c>
      <c r="I108" s="9"/>
      <c r="J108" s="9" t="s">
        <v>78</v>
      </c>
      <c r="K108" s="9"/>
      <c r="L108" s="12"/>
      <c r="M108" s="11"/>
      <c r="N108" s="10"/>
      <c r="O108" s="10"/>
      <c r="P108" s="10"/>
      <c r="Q108" s="9"/>
      <c r="R108" s="9" t="s">
        <v>78</v>
      </c>
      <c r="S108" s="9"/>
      <c r="T108" s="9"/>
      <c r="U108" s="9"/>
      <c r="V108" s="9"/>
      <c r="W108" s="9"/>
      <c r="X108" s="9" t="s">
        <v>78</v>
      </c>
      <c r="Y108" s="9" t="s">
        <v>78</v>
      </c>
      <c r="Z108" s="9" t="s">
        <v>78</v>
      </c>
      <c r="AA108" s="9" t="s">
        <v>78</v>
      </c>
      <c r="AB108" s="9"/>
      <c r="AC108" s="9"/>
      <c r="AD108" s="9" t="s">
        <v>78</v>
      </c>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c r="BU108" s="9"/>
      <c r="BV108" s="9"/>
      <c r="BW108" s="9"/>
      <c r="BX108" s="9"/>
      <c r="BY108" s="9"/>
      <c r="BZ108" s="9"/>
      <c r="CA108" s="9"/>
      <c r="CB108" s="9"/>
      <c r="CC108" s="9"/>
      <c r="CD108" s="9"/>
      <c r="CE108" s="9"/>
      <c r="CF108" s="9"/>
      <c r="CG108" s="9"/>
      <c r="CH108" s="9"/>
      <c r="CI108" s="9"/>
      <c r="CJ108" s="9"/>
      <c r="CK108" s="9"/>
      <c r="CL108" s="9"/>
      <c r="CM108" s="9"/>
      <c r="CN108" s="9"/>
      <c r="CO108" s="9"/>
      <c r="CP108" s="9"/>
      <c r="CQ108" s="9"/>
      <c r="CR108" s="9"/>
      <c r="CS108" s="9"/>
      <c r="CT108" s="9"/>
      <c r="CU108" s="9"/>
      <c r="CV108" s="9"/>
      <c r="CW108" s="9"/>
      <c r="CX108" s="9"/>
      <c r="CY108" s="9"/>
      <c r="CZ108" s="9"/>
      <c r="DA108" s="9"/>
      <c r="DB108" s="9"/>
      <c r="DC108" s="9"/>
      <c r="DD108" s="9"/>
      <c r="DE108" s="9"/>
      <c r="DF108" s="9"/>
      <c r="DG108" s="9"/>
      <c r="DH108" s="9"/>
      <c r="DI108" s="9"/>
      <c r="DJ108" s="9"/>
      <c r="DK108" s="9"/>
      <c r="DL108" s="9"/>
      <c r="DM108" s="9"/>
      <c r="DN108" s="9"/>
      <c r="DO108" s="9"/>
      <c r="DP108" s="9"/>
      <c r="DQ108" s="9"/>
      <c r="DR108" s="9"/>
      <c r="DS108" s="9"/>
      <c r="DT108" s="9"/>
      <c r="DU108" s="9"/>
      <c r="DV108" s="9"/>
      <c r="DW108" s="9"/>
      <c r="DX108" s="37"/>
      <c r="DY108" s="25"/>
      <c r="DZ108" s="9"/>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row>
    <row r="109" spans="1:175" s="8" customFormat="1" ht="19.95" customHeight="1" x14ac:dyDescent="0.3">
      <c r="A109" s="38">
        <f>COUNTA(#REF!)</f>
        <v>1</v>
      </c>
      <c r="B109" s="16">
        <f>COUNTA(Q109:BH109)</f>
        <v>6</v>
      </c>
      <c r="C109" s="16">
        <f>COUNTA(AE109:AZ109)</f>
        <v>0</v>
      </c>
      <c r="D109" s="16">
        <f>COUNTA(BA109:DZ109)</f>
        <v>3</v>
      </c>
      <c r="E109" s="15" t="s">
        <v>302</v>
      </c>
      <c r="F109" s="14" t="s">
        <v>303</v>
      </c>
      <c r="G109" s="13" t="s">
        <v>76</v>
      </c>
      <c r="H109" s="8" t="s">
        <v>189</v>
      </c>
      <c r="I109" s="9"/>
      <c r="J109" s="9" t="s">
        <v>78</v>
      </c>
      <c r="K109" s="9"/>
      <c r="L109" s="12"/>
      <c r="M109" s="11"/>
      <c r="N109" s="10"/>
      <c r="O109" s="10"/>
      <c r="P109" s="10"/>
      <c r="Q109" s="9"/>
      <c r="R109" s="9" t="s">
        <v>78</v>
      </c>
      <c r="S109" s="9"/>
      <c r="T109" s="9"/>
      <c r="U109" s="9"/>
      <c r="V109" s="9"/>
      <c r="W109" s="9"/>
      <c r="X109" s="9"/>
      <c r="Y109" s="9" t="s">
        <v>78</v>
      </c>
      <c r="Z109" s="9" t="s">
        <v>78</v>
      </c>
      <c r="AA109" s="9"/>
      <c r="AB109" s="9"/>
      <c r="AC109" s="9"/>
      <c r="AD109" s="9" t="s">
        <v>78</v>
      </c>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t="s">
        <v>78</v>
      </c>
      <c r="BC109" s="9"/>
      <c r="BD109" s="9" t="s">
        <v>78</v>
      </c>
      <c r="BE109" s="9"/>
      <c r="BF109" s="9"/>
      <c r="BG109" s="9"/>
      <c r="BH109" s="9"/>
      <c r="BI109" s="9" t="s">
        <v>78</v>
      </c>
      <c r="DC109" s="9"/>
      <c r="DD109" s="9"/>
      <c r="DE109" s="9"/>
      <c r="DF109" s="9"/>
      <c r="DG109" s="9"/>
      <c r="DH109" s="9"/>
      <c r="DI109" s="9"/>
      <c r="DJ109" s="9"/>
      <c r="DK109" s="9"/>
      <c r="DL109" s="9"/>
      <c r="DM109" s="9"/>
      <c r="DN109" s="9"/>
      <c r="DO109" s="9"/>
      <c r="DP109" s="9"/>
      <c r="DQ109" s="9"/>
      <c r="DR109" s="9"/>
      <c r="DS109" s="9"/>
      <c r="DT109" s="9"/>
      <c r="DU109" s="9"/>
      <c r="DV109" s="9"/>
      <c r="DW109" s="9"/>
      <c r="DX109" s="37"/>
      <c r="DY109" s="25"/>
      <c r="DZ109" s="9"/>
      <c r="EA109" s="17"/>
      <c r="EB109" s="17"/>
      <c r="EC109" s="17" t="s">
        <v>304</v>
      </c>
      <c r="ED109" s="17" t="s">
        <v>304</v>
      </c>
      <c r="EE109" s="17"/>
      <c r="EF109" s="17"/>
      <c r="EG109" s="17"/>
    </row>
    <row r="110" spans="1:175" s="8" customFormat="1" ht="19.95" customHeight="1" x14ac:dyDescent="0.3">
      <c r="A110" s="38">
        <f t="shared" ref="A110:A141" si="18">COUNTA(Q110:AX110)</f>
        <v>4</v>
      </c>
      <c r="B110" s="16">
        <f t="shared" ref="B110:B141" si="19">COUNTA(AY110:BW110)</f>
        <v>2</v>
      </c>
      <c r="C110" s="16">
        <f t="shared" ref="C110:C141" si="20">COUNTA(BX110:CS110)</f>
        <v>0</v>
      </c>
      <c r="D110" s="16">
        <f t="shared" ref="D110:D141" si="21">COUNTA(CT110:DZ110)</f>
        <v>0</v>
      </c>
      <c r="E110" s="15" t="s">
        <v>305</v>
      </c>
      <c r="F110" s="14" t="s">
        <v>306</v>
      </c>
      <c r="G110" s="13" t="s">
        <v>76</v>
      </c>
      <c r="H110" s="8" t="s">
        <v>189</v>
      </c>
      <c r="I110" s="9" t="s">
        <v>78</v>
      </c>
      <c r="J110" s="9" t="s">
        <v>78</v>
      </c>
      <c r="K110" s="9"/>
      <c r="L110" s="12"/>
      <c r="M110" s="11"/>
      <c r="N110" s="10"/>
      <c r="O110" s="10"/>
      <c r="P110" s="10"/>
      <c r="Q110" s="9" t="s">
        <v>78</v>
      </c>
      <c r="R110" s="9"/>
      <c r="S110" s="9"/>
      <c r="T110" s="9"/>
      <c r="U110" s="9"/>
      <c r="V110" s="9"/>
      <c r="W110" s="9"/>
      <c r="X110" s="9" t="s">
        <v>78</v>
      </c>
      <c r="Y110" s="9" t="s">
        <v>78</v>
      </c>
      <c r="Z110" s="9"/>
      <c r="AA110" s="9"/>
      <c r="AB110" s="9"/>
      <c r="AC110" s="9"/>
      <c r="AD110" s="9" t="s">
        <v>78</v>
      </c>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t="s">
        <v>78</v>
      </c>
      <c r="BE110" s="9"/>
      <c r="BF110" s="9"/>
      <c r="BG110" s="9"/>
      <c r="BH110" s="9"/>
      <c r="BI110" s="9" t="s">
        <v>78</v>
      </c>
      <c r="BJ110" s="9"/>
      <c r="BK110" s="9"/>
      <c r="BL110" s="9"/>
      <c r="BM110" s="9"/>
      <c r="BN110" s="9"/>
      <c r="BO110" s="9"/>
      <c r="BP110" s="9"/>
      <c r="BQ110" s="9"/>
      <c r="BR110" s="9"/>
      <c r="BS110" s="9"/>
      <c r="BT110" s="9"/>
      <c r="BU110" s="9"/>
      <c r="BV110" s="9"/>
      <c r="BW110" s="9"/>
      <c r="BX110" s="9"/>
      <c r="BY110" s="9"/>
      <c r="BZ110" s="9"/>
      <c r="CA110" s="9"/>
      <c r="CB110" s="9"/>
      <c r="CC110" s="9"/>
      <c r="CD110" s="9"/>
      <c r="CE110" s="9"/>
      <c r="CF110" s="9"/>
      <c r="CG110" s="9"/>
      <c r="CH110" s="9"/>
      <c r="CI110" s="9"/>
      <c r="CJ110" s="9"/>
      <c r="CK110" s="9"/>
      <c r="CL110" s="9"/>
      <c r="CM110" s="9"/>
      <c r="CN110" s="9"/>
      <c r="CO110" s="9"/>
      <c r="CP110" s="9"/>
      <c r="CQ110" s="9"/>
      <c r="CR110" s="9"/>
      <c r="CS110" s="9"/>
      <c r="CT110" s="9"/>
      <c r="CU110" s="9"/>
      <c r="CV110" s="9"/>
      <c r="CW110" s="9"/>
      <c r="CX110" s="9"/>
      <c r="CY110" s="9"/>
      <c r="CZ110" s="9"/>
      <c r="DA110" s="9"/>
      <c r="DB110" s="9"/>
      <c r="DC110" s="9"/>
      <c r="DD110" s="9"/>
      <c r="DE110" s="9"/>
      <c r="DF110" s="9"/>
      <c r="DG110" s="9"/>
      <c r="DH110" s="9"/>
      <c r="DI110" s="9"/>
      <c r="DJ110" s="9"/>
      <c r="DK110" s="9"/>
      <c r="DL110" s="9"/>
      <c r="DM110" s="9"/>
      <c r="DN110" s="9"/>
      <c r="DO110" s="9"/>
      <c r="DP110" s="9"/>
      <c r="DQ110" s="9"/>
      <c r="DR110" s="9"/>
      <c r="DS110" s="9"/>
      <c r="DT110" s="9"/>
      <c r="DU110" s="9"/>
      <c r="DV110" s="9"/>
      <c r="DW110" s="9"/>
      <c r="DX110" s="37"/>
      <c r="DY110" s="25"/>
      <c r="DZ110" s="9"/>
    </row>
    <row r="111" spans="1:175" s="8" customFormat="1" ht="19.95" customHeight="1" x14ac:dyDescent="0.3">
      <c r="A111" s="38">
        <f t="shared" si="18"/>
        <v>0</v>
      </c>
      <c r="B111" s="16">
        <f t="shared" si="19"/>
        <v>5</v>
      </c>
      <c r="C111" s="16">
        <f t="shared" si="20"/>
        <v>4</v>
      </c>
      <c r="D111" s="16">
        <f t="shared" si="21"/>
        <v>0</v>
      </c>
      <c r="E111" s="15" t="s">
        <v>307</v>
      </c>
      <c r="F111" s="14" t="s">
        <v>308</v>
      </c>
      <c r="G111" s="13" t="s">
        <v>76</v>
      </c>
      <c r="H111" s="8" t="s">
        <v>189</v>
      </c>
      <c r="I111" s="9" t="s">
        <v>78</v>
      </c>
      <c r="J111" s="9" t="s">
        <v>78</v>
      </c>
      <c r="K111" s="9"/>
      <c r="L111" s="12"/>
      <c r="M111" s="11"/>
      <c r="N111" s="10"/>
      <c r="O111" s="10"/>
      <c r="P111" s="10"/>
      <c r="Q111" s="9"/>
      <c r="R111" s="9"/>
      <c r="S111" s="9"/>
      <c r="T111" s="9"/>
      <c r="U111" s="9"/>
      <c r="V111" s="9"/>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t="s">
        <v>78</v>
      </c>
      <c r="BE111" s="9"/>
      <c r="BF111" s="9"/>
      <c r="BG111" s="9"/>
      <c r="BH111" s="9" t="s">
        <v>78</v>
      </c>
      <c r="BI111" s="9" t="s">
        <v>78</v>
      </c>
      <c r="BJ111" s="9" t="s">
        <v>78</v>
      </c>
      <c r="BK111" s="9"/>
      <c r="BL111" s="9"/>
      <c r="BM111" s="9"/>
      <c r="BN111" s="9" t="s">
        <v>78</v>
      </c>
      <c r="BO111" s="9"/>
      <c r="BP111" s="9"/>
      <c r="BQ111" s="9"/>
      <c r="BR111" s="9"/>
      <c r="BS111" s="9"/>
      <c r="BT111" s="9"/>
      <c r="BU111" s="9"/>
      <c r="BV111" s="9"/>
      <c r="BW111" s="9"/>
      <c r="BX111" s="9"/>
      <c r="BY111" s="9"/>
      <c r="BZ111" s="9"/>
      <c r="CA111" s="9" t="s">
        <v>78</v>
      </c>
      <c r="CB111" s="9" t="s">
        <v>78</v>
      </c>
      <c r="CC111" s="9"/>
      <c r="CD111" s="9"/>
      <c r="CE111" s="9" t="s">
        <v>78</v>
      </c>
      <c r="CF111" s="9"/>
      <c r="CG111" s="9"/>
      <c r="CH111" s="9"/>
      <c r="CI111" s="9"/>
      <c r="CJ111" s="9"/>
      <c r="CK111" s="9"/>
      <c r="CL111" s="9"/>
      <c r="CM111" s="9"/>
      <c r="CN111" s="9" t="s">
        <v>78</v>
      </c>
      <c r="CO111" s="9"/>
      <c r="CP111" s="9"/>
      <c r="CQ111" s="9"/>
      <c r="CR111" s="9"/>
      <c r="CS111" s="9"/>
      <c r="CT111" s="9"/>
      <c r="CU111" s="9"/>
      <c r="CV111" s="9"/>
      <c r="CW111" s="9"/>
      <c r="CX111" s="9"/>
      <c r="CY111" s="9"/>
      <c r="CZ111" s="9"/>
      <c r="DA111" s="9"/>
      <c r="DB111" s="9"/>
      <c r="DC111" s="9"/>
      <c r="DD111" s="9"/>
      <c r="DE111" s="9"/>
      <c r="DF111" s="9"/>
      <c r="DG111" s="9"/>
      <c r="DH111" s="9"/>
      <c r="DI111" s="9"/>
      <c r="DJ111" s="9"/>
      <c r="DK111" s="9"/>
      <c r="DL111" s="9"/>
      <c r="DM111" s="9"/>
      <c r="DN111" s="9"/>
      <c r="DO111" s="9"/>
      <c r="DP111" s="9"/>
      <c r="DQ111" s="9"/>
      <c r="DR111" s="9"/>
      <c r="DS111" s="9"/>
      <c r="DT111" s="9"/>
      <c r="DU111" s="9"/>
      <c r="DV111" s="9"/>
      <c r="DW111" s="9"/>
      <c r="DX111" s="37"/>
      <c r="DY111" s="25"/>
      <c r="DZ111" s="9"/>
    </row>
    <row r="112" spans="1:175" s="8" customFormat="1" ht="19.95" customHeight="1" x14ac:dyDescent="0.3">
      <c r="A112" s="38">
        <f t="shared" si="18"/>
        <v>9</v>
      </c>
      <c r="B112" s="16">
        <f t="shared" si="19"/>
        <v>0</v>
      </c>
      <c r="C112" s="16">
        <f t="shared" si="20"/>
        <v>0</v>
      </c>
      <c r="D112" s="16">
        <f t="shared" si="21"/>
        <v>0</v>
      </c>
      <c r="E112" s="15" t="s">
        <v>309</v>
      </c>
      <c r="F112" s="14" t="s">
        <v>310</v>
      </c>
      <c r="G112" s="13" t="s">
        <v>76</v>
      </c>
      <c r="H112" s="8" t="s">
        <v>189</v>
      </c>
      <c r="I112" s="9"/>
      <c r="J112" s="9" t="s">
        <v>78</v>
      </c>
      <c r="K112" s="9"/>
      <c r="L112" s="12"/>
      <c r="M112" s="11"/>
      <c r="N112" s="10"/>
      <c r="O112" s="10"/>
      <c r="P112" s="10"/>
      <c r="Q112" s="9"/>
      <c r="R112" s="9" t="s">
        <v>78</v>
      </c>
      <c r="S112" s="9"/>
      <c r="T112" s="9"/>
      <c r="U112" s="9" t="s">
        <v>78</v>
      </c>
      <c r="V112" s="9" t="s">
        <v>78</v>
      </c>
      <c r="W112" s="9"/>
      <c r="X112" s="9" t="s">
        <v>78</v>
      </c>
      <c r="Y112" s="9" t="s">
        <v>78</v>
      </c>
      <c r="Z112" s="9" t="s">
        <v>78</v>
      </c>
      <c r="AA112" s="9" t="s">
        <v>78</v>
      </c>
      <c r="AB112" s="9"/>
      <c r="AC112" s="9" t="s">
        <v>78</v>
      </c>
      <c r="AD112" s="9"/>
      <c r="AE112" s="9"/>
      <c r="AF112" s="9"/>
      <c r="AG112" s="9"/>
      <c r="AH112" s="9"/>
      <c r="AI112" s="9"/>
      <c r="AJ112" s="9" t="s">
        <v>78</v>
      </c>
      <c r="AK112" s="9"/>
      <c r="AL112" s="9"/>
      <c r="AM112" s="9"/>
      <c r="AN112" s="9"/>
      <c r="AO112" s="9"/>
      <c r="AP112" s="9"/>
      <c r="AQ112" s="9"/>
      <c r="AR112" s="9"/>
      <c r="AS112" s="9"/>
      <c r="AT112" s="9"/>
      <c r="AU112" s="9"/>
      <c r="AV112" s="9"/>
      <c r="AW112" s="9"/>
      <c r="AX112" s="9"/>
      <c r="AY112" s="9"/>
      <c r="AZ112" s="9"/>
      <c r="BA112" s="9"/>
      <c r="BB112" s="9"/>
      <c r="BC112" s="9"/>
      <c r="BD112" s="9"/>
      <c r="BE112" s="9"/>
      <c r="BF112" s="9"/>
      <c r="BG112" s="9"/>
      <c r="BH112" s="9"/>
      <c r="BI112" s="9"/>
      <c r="BJ112" s="9"/>
      <c r="BK112" s="9"/>
      <c r="BL112" s="9"/>
      <c r="BM112" s="9"/>
      <c r="BN112" s="9"/>
      <c r="BO112" s="9"/>
      <c r="BP112" s="9"/>
      <c r="BQ112" s="9"/>
      <c r="BR112" s="9"/>
      <c r="BS112" s="9"/>
      <c r="BT112" s="9"/>
      <c r="BU112" s="9"/>
      <c r="BV112" s="9"/>
      <c r="BW112" s="9"/>
      <c r="BX112" s="9"/>
      <c r="BY112" s="9"/>
      <c r="BZ112" s="9"/>
      <c r="CA112" s="9"/>
      <c r="CB112" s="9"/>
      <c r="CC112" s="9"/>
      <c r="CD112" s="9"/>
      <c r="CE112" s="9"/>
      <c r="CF112" s="9"/>
      <c r="CG112" s="9"/>
      <c r="CH112" s="9"/>
      <c r="CI112" s="9"/>
      <c r="CJ112" s="9"/>
      <c r="CK112" s="9"/>
      <c r="CL112" s="9"/>
      <c r="CM112" s="9"/>
      <c r="CN112" s="9"/>
      <c r="CO112" s="9"/>
      <c r="CP112" s="9"/>
      <c r="CQ112" s="9"/>
      <c r="CR112" s="9"/>
      <c r="CS112" s="9"/>
      <c r="CT112" s="9"/>
      <c r="CU112" s="9"/>
      <c r="CV112" s="9"/>
      <c r="CW112" s="9"/>
      <c r="CX112" s="9"/>
      <c r="CY112" s="9"/>
      <c r="CZ112" s="9"/>
      <c r="DA112" s="9"/>
      <c r="DB112" s="9"/>
      <c r="DC112" s="9"/>
      <c r="DD112" s="9"/>
      <c r="DE112" s="9"/>
      <c r="DF112" s="9"/>
      <c r="DG112" s="9"/>
      <c r="DH112" s="9"/>
      <c r="DI112" s="9"/>
      <c r="DJ112" s="9"/>
      <c r="DK112" s="9"/>
      <c r="DL112" s="9"/>
      <c r="DM112" s="9"/>
      <c r="DN112" s="9"/>
      <c r="DO112" s="9"/>
      <c r="DP112" s="9"/>
      <c r="DQ112" s="9"/>
      <c r="DR112" s="9"/>
      <c r="DS112" s="9"/>
      <c r="DT112" s="9"/>
      <c r="DU112" s="9"/>
      <c r="DV112" s="9"/>
      <c r="DW112" s="9"/>
      <c r="DX112" s="37"/>
      <c r="DY112" s="25"/>
      <c r="DZ112" s="9"/>
    </row>
    <row r="113" spans="1:175" s="8" customFormat="1" ht="19.95" customHeight="1" x14ac:dyDescent="0.3">
      <c r="A113" s="38">
        <f t="shared" si="18"/>
        <v>9</v>
      </c>
      <c r="B113" s="16">
        <f t="shared" si="19"/>
        <v>0</v>
      </c>
      <c r="C113" s="16">
        <f t="shared" si="20"/>
        <v>0</v>
      </c>
      <c r="D113" s="16">
        <f t="shared" si="21"/>
        <v>0</v>
      </c>
      <c r="E113" s="15" t="s">
        <v>311</v>
      </c>
      <c r="F113" s="14" t="s">
        <v>312</v>
      </c>
      <c r="G113" s="13" t="s">
        <v>76</v>
      </c>
      <c r="H113" s="8" t="s">
        <v>189</v>
      </c>
      <c r="I113" s="9"/>
      <c r="J113" s="9" t="s">
        <v>78</v>
      </c>
      <c r="K113" s="9"/>
      <c r="L113" s="12"/>
      <c r="M113" s="11"/>
      <c r="N113" s="10"/>
      <c r="O113" s="10"/>
      <c r="P113" s="10"/>
      <c r="Q113" s="9"/>
      <c r="R113" s="9" t="s">
        <v>78</v>
      </c>
      <c r="S113" s="9"/>
      <c r="T113" s="9"/>
      <c r="U113" s="9" t="s">
        <v>78</v>
      </c>
      <c r="V113" s="9" t="s">
        <v>78</v>
      </c>
      <c r="W113" s="9"/>
      <c r="X113" s="9" t="s">
        <v>78</v>
      </c>
      <c r="Y113" s="9" t="s">
        <v>78</v>
      </c>
      <c r="Z113" s="9" t="s">
        <v>78</v>
      </c>
      <c r="AA113" s="9" t="s">
        <v>78</v>
      </c>
      <c r="AB113" s="9"/>
      <c r="AC113" s="9"/>
      <c r="AD113" s="9" t="s">
        <v>78</v>
      </c>
      <c r="AE113" s="9"/>
      <c r="AF113" s="9"/>
      <c r="AG113" s="9"/>
      <c r="AH113" s="9"/>
      <c r="AI113" s="9"/>
      <c r="AJ113" s="9" t="s">
        <v>78</v>
      </c>
      <c r="AK113" s="9"/>
      <c r="AL113" s="9"/>
      <c r="AM113" s="9"/>
      <c r="AN113" s="9"/>
      <c r="AO113" s="9"/>
      <c r="AP113" s="9"/>
      <c r="AQ113" s="9"/>
      <c r="AR113" s="9"/>
      <c r="AS113" s="9"/>
      <c r="AT113" s="9"/>
      <c r="AU113" s="9"/>
      <c r="AV113" s="9"/>
      <c r="AW113" s="9"/>
      <c r="AX113" s="9"/>
      <c r="AY113" s="9"/>
      <c r="AZ113" s="9"/>
      <c r="BA113" s="9"/>
      <c r="BB113" s="9"/>
      <c r="BC113" s="9"/>
      <c r="BD113" s="9"/>
      <c r="BE113" s="9"/>
      <c r="BF113" s="9"/>
      <c r="BG113" s="9"/>
      <c r="BH113" s="9"/>
      <c r="BI113" s="9"/>
      <c r="BJ113" s="9"/>
      <c r="BK113" s="9"/>
      <c r="BL113" s="9"/>
      <c r="BM113" s="9"/>
      <c r="BN113" s="9"/>
      <c r="BO113" s="9"/>
      <c r="BP113" s="9"/>
      <c r="BQ113" s="9"/>
      <c r="BR113" s="9"/>
      <c r="BS113" s="9"/>
      <c r="BT113" s="9"/>
      <c r="BU113" s="9"/>
      <c r="BV113" s="9"/>
      <c r="BW113" s="9"/>
      <c r="BX113" s="9"/>
      <c r="BY113" s="9"/>
      <c r="BZ113" s="9"/>
      <c r="CA113" s="9"/>
      <c r="CB113" s="9"/>
      <c r="CC113" s="9"/>
      <c r="CD113" s="9"/>
      <c r="CE113" s="9"/>
      <c r="CF113" s="9"/>
      <c r="CG113" s="9"/>
      <c r="CH113" s="9"/>
      <c r="CI113" s="9"/>
      <c r="CJ113" s="9"/>
      <c r="CK113" s="9"/>
      <c r="CL113" s="9"/>
      <c r="CM113" s="9"/>
      <c r="CN113" s="9"/>
      <c r="CO113" s="9"/>
      <c r="CP113" s="9"/>
      <c r="CQ113" s="9"/>
      <c r="CR113" s="9"/>
      <c r="CS113" s="9"/>
      <c r="CT113" s="9"/>
      <c r="CU113" s="9"/>
      <c r="CV113" s="9"/>
      <c r="CW113" s="9"/>
      <c r="CX113" s="9"/>
      <c r="CY113" s="9"/>
      <c r="CZ113" s="9"/>
      <c r="DA113" s="9"/>
      <c r="DB113" s="9"/>
      <c r="DC113" s="9"/>
      <c r="DD113" s="9"/>
      <c r="DE113" s="9"/>
      <c r="DF113" s="9"/>
      <c r="DG113" s="9"/>
      <c r="DH113" s="9"/>
      <c r="DI113" s="9"/>
      <c r="DJ113" s="9"/>
      <c r="DK113" s="9"/>
      <c r="DL113" s="9"/>
      <c r="DM113" s="9"/>
      <c r="DN113" s="9"/>
      <c r="DO113" s="9"/>
      <c r="DP113" s="9"/>
      <c r="DQ113" s="9"/>
      <c r="DR113" s="9"/>
      <c r="DS113" s="9"/>
      <c r="DT113" s="9"/>
      <c r="DU113" s="9"/>
      <c r="DV113" s="9"/>
      <c r="DW113" s="9"/>
      <c r="DX113" s="37"/>
      <c r="DY113" s="25"/>
      <c r="DZ113" s="9"/>
    </row>
    <row r="114" spans="1:175" s="8" customFormat="1" ht="19.95" customHeight="1" x14ac:dyDescent="0.3">
      <c r="A114" s="38">
        <f t="shared" si="18"/>
        <v>10</v>
      </c>
      <c r="B114" s="16">
        <f t="shared" si="19"/>
        <v>6</v>
      </c>
      <c r="C114" s="16">
        <f t="shared" si="20"/>
        <v>4</v>
      </c>
      <c r="D114" s="16">
        <f t="shared" si="21"/>
        <v>0</v>
      </c>
      <c r="E114" s="15" t="s">
        <v>313</v>
      </c>
      <c r="F114" s="14" t="s">
        <v>314</v>
      </c>
      <c r="G114" s="13" t="s">
        <v>76</v>
      </c>
      <c r="H114" s="8" t="s">
        <v>77</v>
      </c>
      <c r="I114" s="9"/>
      <c r="J114" s="9" t="s">
        <v>78</v>
      </c>
      <c r="K114" s="9"/>
      <c r="L114" s="12"/>
      <c r="M114" s="11"/>
      <c r="N114" s="10"/>
      <c r="O114" s="10"/>
      <c r="P114" s="10"/>
      <c r="Q114" s="9"/>
      <c r="R114" s="9" t="s">
        <v>78</v>
      </c>
      <c r="S114" s="9"/>
      <c r="T114" s="9"/>
      <c r="U114" s="9" t="s">
        <v>78</v>
      </c>
      <c r="V114" s="9" t="s">
        <v>78</v>
      </c>
      <c r="W114" s="9"/>
      <c r="X114" s="9" t="s">
        <v>78</v>
      </c>
      <c r="Y114" s="9" t="s">
        <v>78</v>
      </c>
      <c r="Z114" s="9" t="s">
        <v>78</v>
      </c>
      <c r="AA114" s="9"/>
      <c r="AB114" s="9"/>
      <c r="AC114" s="9" t="s">
        <v>78</v>
      </c>
      <c r="AD114" s="9" t="s">
        <v>78</v>
      </c>
      <c r="AE114" s="9" t="s">
        <v>78</v>
      </c>
      <c r="AF114" s="9"/>
      <c r="AG114" s="9"/>
      <c r="AH114" s="9"/>
      <c r="AI114" s="9"/>
      <c r="AJ114" s="9" t="s">
        <v>78</v>
      </c>
      <c r="AK114" s="9"/>
      <c r="AL114" s="9"/>
      <c r="AM114" s="9"/>
      <c r="AN114" s="9"/>
      <c r="AO114" s="9"/>
      <c r="AP114" s="9"/>
      <c r="AQ114" s="9"/>
      <c r="AR114" s="9"/>
      <c r="AS114" s="9"/>
      <c r="AT114" s="9"/>
      <c r="AU114" s="9"/>
      <c r="AV114" s="9"/>
      <c r="AW114" s="9"/>
      <c r="AX114" s="9"/>
      <c r="AY114" s="9"/>
      <c r="AZ114" s="9"/>
      <c r="BA114" s="9"/>
      <c r="BB114" s="9"/>
      <c r="BC114" s="9"/>
      <c r="BD114" s="9" t="s">
        <v>78</v>
      </c>
      <c r="BE114" s="9" t="s">
        <v>78</v>
      </c>
      <c r="BF114" s="9"/>
      <c r="BG114" s="9"/>
      <c r="BH114" s="9" t="s">
        <v>78</v>
      </c>
      <c r="BI114" s="9" t="s">
        <v>78</v>
      </c>
      <c r="BJ114" s="9" t="s">
        <v>78</v>
      </c>
      <c r="BK114" s="9"/>
      <c r="BL114" s="9"/>
      <c r="BM114" s="9"/>
      <c r="BN114" s="9" t="s">
        <v>78</v>
      </c>
      <c r="BO114" s="9"/>
      <c r="BP114" s="9"/>
      <c r="BQ114" s="9"/>
      <c r="BR114" s="9"/>
      <c r="BS114" s="9"/>
      <c r="BT114" s="9"/>
      <c r="BU114" s="9"/>
      <c r="BV114" s="9"/>
      <c r="BW114" s="9"/>
      <c r="BX114" s="9"/>
      <c r="BY114" s="9"/>
      <c r="BZ114" s="9"/>
      <c r="CA114" s="9" t="s">
        <v>78</v>
      </c>
      <c r="CB114" s="9" t="s">
        <v>78</v>
      </c>
      <c r="CC114" s="9"/>
      <c r="CD114" s="9"/>
      <c r="CE114" s="9" t="s">
        <v>78</v>
      </c>
      <c r="CF114" s="9" t="s">
        <v>78</v>
      </c>
      <c r="CG114" s="9"/>
      <c r="CH114" s="9"/>
      <c r="CI114" s="9"/>
      <c r="CJ114" s="9"/>
      <c r="CK114" s="9"/>
      <c r="CL114" s="9"/>
      <c r="CM114" s="9"/>
      <c r="CN114" s="9"/>
      <c r="CO114" s="9"/>
      <c r="CP114" s="9"/>
      <c r="CQ114" s="9"/>
      <c r="CR114" s="9"/>
      <c r="CS114" s="9"/>
      <c r="CT114" s="9"/>
      <c r="CU114" s="9"/>
      <c r="CV114" s="9"/>
      <c r="CW114" s="9"/>
      <c r="CX114" s="9"/>
      <c r="CY114" s="9"/>
      <c r="CZ114" s="9"/>
      <c r="DA114" s="9"/>
      <c r="DB114" s="9"/>
      <c r="DC114" s="9"/>
      <c r="DD114" s="9"/>
      <c r="DE114" s="9"/>
      <c r="DF114" s="9"/>
      <c r="DG114" s="9"/>
      <c r="DH114" s="9"/>
      <c r="DI114" s="9"/>
      <c r="DJ114" s="9"/>
      <c r="DK114" s="9"/>
      <c r="DL114" s="9"/>
      <c r="DM114" s="9"/>
      <c r="DN114" s="9"/>
      <c r="DO114" s="9"/>
      <c r="DP114" s="9"/>
      <c r="DQ114" s="9"/>
      <c r="DR114" s="9"/>
      <c r="DS114" s="9"/>
      <c r="DT114" s="9"/>
      <c r="DU114" s="9"/>
      <c r="DV114" s="9"/>
      <c r="DW114" s="9"/>
      <c r="DX114" s="37"/>
      <c r="DY114" s="25"/>
      <c r="DZ114" s="9"/>
    </row>
    <row r="115" spans="1:175" s="8" customFormat="1" ht="19.95" customHeight="1" x14ac:dyDescent="0.3">
      <c r="A115" s="38">
        <f t="shared" si="18"/>
        <v>5</v>
      </c>
      <c r="B115" s="16">
        <f t="shared" si="19"/>
        <v>0</v>
      </c>
      <c r="C115" s="16">
        <f t="shared" si="20"/>
        <v>0</v>
      </c>
      <c r="D115" s="16">
        <f t="shared" si="21"/>
        <v>0</v>
      </c>
      <c r="E115" s="15" t="s">
        <v>315</v>
      </c>
      <c r="F115" s="14" t="s">
        <v>316</v>
      </c>
      <c r="G115" s="13" t="s">
        <v>76</v>
      </c>
      <c r="H115" s="8" t="s">
        <v>77</v>
      </c>
      <c r="I115" s="9"/>
      <c r="J115" s="9" t="s">
        <v>78</v>
      </c>
      <c r="K115" s="9"/>
      <c r="L115" s="12"/>
      <c r="M115" s="11"/>
      <c r="N115" s="10"/>
      <c r="O115" s="10"/>
      <c r="P115" s="10"/>
      <c r="Q115" s="9"/>
      <c r="R115" s="9" t="s">
        <v>78</v>
      </c>
      <c r="S115" s="9"/>
      <c r="T115" s="9"/>
      <c r="U115" s="9"/>
      <c r="V115" s="9"/>
      <c r="W115" s="9"/>
      <c r="X115" s="9" t="s">
        <v>78</v>
      </c>
      <c r="Y115" s="9" t="s">
        <v>78</v>
      </c>
      <c r="Z115" s="9" t="s">
        <v>78</v>
      </c>
      <c r="AA115" s="9"/>
      <c r="AB115" s="9"/>
      <c r="AC115" s="9"/>
      <c r="AD115" s="9" t="s">
        <v>78</v>
      </c>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c r="BL115" s="9"/>
      <c r="BM115" s="9"/>
      <c r="BN115" s="9"/>
      <c r="BO115" s="9"/>
      <c r="BP115" s="9"/>
      <c r="BQ115" s="9"/>
      <c r="BR115" s="9"/>
      <c r="BS115" s="9"/>
      <c r="BT115" s="9"/>
      <c r="BU115" s="9"/>
      <c r="BV115" s="9"/>
      <c r="BW115" s="9"/>
      <c r="BX115" s="9"/>
      <c r="BY115" s="9"/>
      <c r="BZ115" s="9"/>
      <c r="CA115" s="9"/>
      <c r="CB115" s="9"/>
      <c r="CC115" s="9"/>
      <c r="CD115" s="9"/>
      <c r="CE115" s="9"/>
      <c r="CF115" s="9"/>
      <c r="CG115" s="9"/>
      <c r="CH115" s="9"/>
      <c r="CI115" s="9"/>
      <c r="CJ115" s="9"/>
      <c r="CK115" s="9"/>
      <c r="CL115" s="9"/>
      <c r="CM115" s="9"/>
      <c r="CN115" s="9"/>
      <c r="CO115" s="9"/>
      <c r="CP115" s="9"/>
      <c r="CQ115" s="9"/>
      <c r="CR115" s="9"/>
      <c r="CS115" s="9"/>
      <c r="CT115" s="9"/>
      <c r="CU115" s="9"/>
      <c r="CV115" s="9"/>
      <c r="CW115" s="9"/>
      <c r="CX115" s="9"/>
      <c r="CY115" s="9"/>
      <c r="CZ115" s="9"/>
      <c r="DA115" s="9"/>
      <c r="DB115" s="9"/>
      <c r="DC115" s="9"/>
      <c r="DD115" s="9"/>
      <c r="DE115" s="9"/>
      <c r="DF115" s="9"/>
      <c r="DG115" s="9"/>
      <c r="DH115" s="9"/>
      <c r="DI115" s="9"/>
      <c r="DJ115" s="9"/>
      <c r="DK115" s="9"/>
      <c r="DL115" s="9"/>
      <c r="DM115" s="9"/>
      <c r="DN115" s="9"/>
      <c r="DO115" s="9"/>
      <c r="DP115" s="9"/>
      <c r="DQ115" s="9"/>
      <c r="DR115" s="9"/>
      <c r="DS115" s="9"/>
      <c r="DT115" s="9"/>
      <c r="DU115" s="9"/>
      <c r="DV115" s="9"/>
      <c r="DW115" s="9"/>
      <c r="DX115" s="37"/>
      <c r="DY115" s="25"/>
      <c r="DZ115" s="9"/>
    </row>
    <row r="116" spans="1:175" s="8" customFormat="1" ht="19.95" customHeight="1" x14ac:dyDescent="0.3">
      <c r="A116" s="38">
        <f t="shared" si="18"/>
        <v>5</v>
      </c>
      <c r="B116" s="16">
        <f t="shared" si="19"/>
        <v>3</v>
      </c>
      <c r="C116" s="16">
        <f t="shared" si="20"/>
        <v>4</v>
      </c>
      <c r="D116" s="16">
        <f t="shared" si="21"/>
        <v>3</v>
      </c>
      <c r="E116" s="15" t="s">
        <v>317</v>
      </c>
      <c r="F116" s="14" t="s">
        <v>318</v>
      </c>
      <c r="G116" s="13" t="s">
        <v>76</v>
      </c>
      <c r="H116" s="8" t="s">
        <v>77</v>
      </c>
      <c r="I116" s="9"/>
      <c r="J116" s="9" t="s">
        <v>78</v>
      </c>
      <c r="K116" s="9"/>
      <c r="L116" s="12"/>
      <c r="M116" s="11"/>
      <c r="N116" s="10"/>
      <c r="O116" s="10"/>
      <c r="P116" s="10"/>
      <c r="Q116" s="9"/>
      <c r="R116" s="9" t="s">
        <v>78</v>
      </c>
      <c r="S116" s="9"/>
      <c r="T116" s="9"/>
      <c r="U116" s="9"/>
      <c r="V116" s="9"/>
      <c r="W116" s="9"/>
      <c r="X116" s="9"/>
      <c r="Y116" s="9" t="s">
        <v>78</v>
      </c>
      <c r="Z116" s="9" t="s">
        <v>78</v>
      </c>
      <c r="AA116" s="9"/>
      <c r="AB116" s="9"/>
      <c r="AC116" s="9"/>
      <c r="AD116" s="9" t="s">
        <v>78</v>
      </c>
      <c r="AE116" s="9" t="s">
        <v>78</v>
      </c>
      <c r="AF116" s="9"/>
      <c r="AG116" s="9"/>
      <c r="AH116" s="9"/>
      <c r="AI116" s="9"/>
      <c r="AJ116" s="9"/>
      <c r="AK116" s="9"/>
      <c r="AL116" s="9"/>
      <c r="AM116" s="9"/>
      <c r="AN116" s="9"/>
      <c r="AO116" s="9"/>
      <c r="AP116" s="9"/>
      <c r="AQ116" s="9"/>
      <c r="AR116" s="9"/>
      <c r="AS116" s="9"/>
      <c r="AT116" s="9"/>
      <c r="AU116" s="9"/>
      <c r="AV116" s="9"/>
      <c r="AW116" s="9"/>
      <c r="AX116" s="9"/>
      <c r="AY116" s="9"/>
      <c r="AZ116" s="9"/>
      <c r="BA116" s="9"/>
      <c r="BB116" s="9"/>
      <c r="BC116" s="9"/>
      <c r="BD116" s="9" t="s">
        <v>78</v>
      </c>
      <c r="BE116" s="9" t="s">
        <v>78</v>
      </c>
      <c r="BF116" s="9"/>
      <c r="BG116" s="9"/>
      <c r="BH116" s="9"/>
      <c r="BI116" s="9" t="s">
        <v>78</v>
      </c>
      <c r="BJ116" s="9"/>
      <c r="BK116" s="9"/>
      <c r="BL116" s="9"/>
      <c r="BM116" s="9"/>
      <c r="BN116" s="9"/>
      <c r="BO116" s="9"/>
      <c r="BP116" s="9"/>
      <c r="BQ116" s="9"/>
      <c r="BR116" s="9"/>
      <c r="BS116" s="9"/>
      <c r="BT116" s="9"/>
      <c r="BU116" s="9"/>
      <c r="BV116" s="9"/>
      <c r="BW116" s="9"/>
      <c r="BX116" s="9"/>
      <c r="BY116" s="9"/>
      <c r="BZ116" s="9"/>
      <c r="CA116" s="9" t="s">
        <v>78</v>
      </c>
      <c r="CB116" s="9" t="s">
        <v>78</v>
      </c>
      <c r="CC116" s="9"/>
      <c r="CD116" s="9"/>
      <c r="CE116" s="9" t="s">
        <v>78</v>
      </c>
      <c r="CF116" s="9"/>
      <c r="CG116" s="9"/>
      <c r="CH116" s="9"/>
      <c r="CI116" s="9"/>
      <c r="CJ116" s="9"/>
      <c r="CK116" s="9"/>
      <c r="CL116" s="9"/>
      <c r="CM116" s="9" t="s">
        <v>78</v>
      </c>
      <c r="CN116" s="9"/>
      <c r="CO116" s="9"/>
      <c r="CP116" s="9"/>
      <c r="CQ116" s="9"/>
      <c r="CR116" s="9"/>
      <c r="CS116" s="9"/>
      <c r="CT116" s="9"/>
      <c r="CU116" s="9"/>
      <c r="CV116" s="9"/>
      <c r="CW116" s="9"/>
      <c r="CX116" s="9"/>
      <c r="CY116" s="9"/>
      <c r="CZ116" s="9" t="s">
        <v>78</v>
      </c>
      <c r="DA116" s="9"/>
      <c r="DB116" s="9"/>
      <c r="DC116" s="9"/>
      <c r="DD116" s="9"/>
      <c r="DE116" s="9" t="s">
        <v>78</v>
      </c>
      <c r="DF116" s="9" t="s">
        <v>78</v>
      </c>
      <c r="DG116" s="9"/>
      <c r="DH116" s="9"/>
      <c r="DI116" s="9"/>
      <c r="DJ116" s="9"/>
      <c r="DK116" s="9"/>
      <c r="DL116" s="9"/>
      <c r="DM116" s="9"/>
      <c r="DN116" s="9"/>
      <c r="DO116" s="9"/>
      <c r="DP116" s="9"/>
      <c r="DQ116" s="9"/>
      <c r="DR116" s="9"/>
      <c r="DS116" s="9"/>
      <c r="DT116" s="9"/>
      <c r="DU116" s="9"/>
      <c r="DV116" s="9"/>
      <c r="DW116" s="9"/>
      <c r="DX116" s="37"/>
      <c r="DY116" s="25"/>
      <c r="DZ116" s="9"/>
    </row>
    <row r="117" spans="1:175" s="8" customFormat="1" ht="19.95" customHeight="1" x14ac:dyDescent="0.3">
      <c r="A117" s="38">
        <f t="shared" si="18"/>
        <v>0</v>
      </c>
      <c r="B117" s="16">
        <f t="shared" si="19"/>
        <v>4</v>
      </c>
      <c r="C117" s="16">
        <f t="shared" si="20"/>
        <v>5</v>
      </c>
      <c r="D117" s="16">
        <f t="shared" si="21"/>
        <v>8</v>
      </c>
      <c r="E117" s="15" t="s">
        <v>319</v>
      </c>
      <c r="F117" s="14" t="s">
        <v>320</v>
      </c>
      <c r="G117" s="13" t="s">
        <v>76</v>
      </c>
      <c r="H117" s="8" t="s">
        <v>77</v>
      </c>
      <c r="I117" s="9"/>
      <c r="J117" s="9" t="s">
        <v>78</v>
      </c>
      <c r="K117" s="9"/>
      <c r="L117" s="12"/>
      <c r="M117" s="11"/>
      <c r="N117" s="10"/>
      <c r="O117" s="10"/>
      <c r="P117" s="10"/>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t="s">
        <v>78</v>
      </c>
      <c r="BE117" s="9" t="s">
        <v>78</v>
      </c>
      <c r="BF117" s="9"/>
      <c r="BG117" s="9"/>
      <c r="BH117" s="9"/>
      <c r="BI117" s="9" t="s">
        <v>78</v>
      </c>
      <c r="BJ117" s="9"/>
      <c r="BK117" s="9"/>
      <c r="BL117" s="9"/>
      <c r="BM117" s="9"/>
      <c r="BN117" s="9" t="s">
        <v>78</v>
      </c>
      <c r="BO117" s="9"/>
      <c r="BP117" s="9"/>
      <c r="BQ117" s="9"/>
      <c r="BR117" s="9"/>
      <c r="BS117" s="9"/>
      <c r="BT117" s="9"/>
      <c r="BU117" s="9"/>
      <c r="BV117" s="9"/>
      <c r="BW117" s="9"/>
      <c r="BX117" s="9"/>
      <c r="BY117" s="9"/>
      <c r="BZ117" s="9"/>
      <c r="CA117" s="9" t="s">
        <v>78</v>
      </c>
      <c r="CB117" s="9" t="s">
        <v>78</v>
      </c>
      <c r="CC117" s="9"/>
      <c r="CD117" s="9"/>
      <c r="CE117" s="9" t="s">
        <v>78</v>
      </c>
      <c r="CF117" s="9" t="s">
        <v>78</v>
      </c>
      <c r="CG117" s="9"/>
      <c r="CH117" s="9"/>
      <c r="CI117" s="9"/>
      <c r="CJ117" s="9"/>
      <c r="CK117" s="9"/>
      <c r="CL117" s="9"/>
      <c r="CM117" s="9" t="s">
        <v>78</v>
      </c>
      <c r="CN117" s="9"/>
      <c r="CO117" s="9"/>
      <c r="CP117" s="9"/>
      <c r="CQ117" s="9"/>
      <c r="CR117" s="9"/>
      <c r="CS117" s="9"/>
      <c r="CT117" s="9"/>
      <c r="CU117" s="9"/>
      <c r="CV117" s="9"/>
      <c r="CW117" s="9"/>
      <c r="CX117" s="9" t="s">
        <v>78</v>
      </c>
      <c r="CY117" s="9" t="s">
        <v>78</v>
      </c>
      <c r="CZ117" s="9" t="s">
        <v>78</v>
      </c>
      <c r="DA117" s="9" t="s">
        <v>78</v>
      </c>
      <c r="DB117" s="9"/>
      <c r="DC117" s="9" t="s">
        <v>78</v>
      </c>
      <c r="DD117" s="9" t="s">
        <v>78</v>
      </c>
      <c r="DE117" s="9" t="s">
        <v>78</v>
      </c>
      <c r="DF117" s="9" t="s">
        <v>78</v>
      </c>
      <c r="DG117" s="9"/>
      <c r="DH117" s="9"/>
      <c r="DI117" s="9"/>
      <c r="DJ117" s="9"/>
      <c r="DK117" s="9"/>
      <c r="DL117" s="9"/>
      <c r="DM117" s="9"/>
      <c r="DN117" s="9"/>
      <c r="DO117" s="9"/>
      <c r="DP117" s="9"/>
      <c r="DQ117" s="9"/>
      <c r="DR117" s="9"/>
      <c r="DS117" s="9"/>
      <c r="DT117" s="9"/>
      <c r="DU117" s="9"/>
      <c r="DV117" s="9"/>
      <c r="DW117" s="9"/>
      <c r="DX117" s="37"/>
      <c r="DY117" s="25"/>
      <c r="DZ117" s="9"/>
    </row>
    <row r="118" spans="1:175" s="8" customFormat="1" ht="19.95" customHeight="1" thickBot="1" x14ac:dyDescent="0.35">
      <c r="A118" s="36">
        <f t="shared" si="18"/>
        <v>7</v>
      </c>
      <c r="B118" s="35">
        <f t="shared" si="19"/>
        <v>0</v>
      </c>
      <c r="C118" s="35">
        <f t="shared" si="20"/>
        <v>0</v>
      </c>
      <c r="D118" s="35">
        <f t="shared" si="21"/>
        <v>0</v>
      </c>
      <c r="E118" s="34" t="s">
        <v>321</v>
      </c>
      <c r="F118" s="33" t="s">
        <v>322</v>
      </c>
      <c r="G118" s="32" t="s">
        <v>76</v>
      </c>
      <c r="H118" s="31" t="s">
        <v>267</v>
      </c>
      <c r="I118" s="27"/>
      <c r="J118" s="27" t="s">
        <v>78</v>
      </c>
      <c r="K118" s="27"/>
      <c r="L118" s="30"/>
      <c r="M118" s="29"/>
      <c r="N118" s="28"/>
      <c r="O118" s="28"/>
      <c r="P118" s="28"/>
      <c r="Q118" s="27"/>
      <c r="R118" s="27"/>
      <c r="S118" s="27"/>
      <c r="T118" s="27" t="s">
        <v>78</v>
      </c>
      <c r="U118" s="27"/>
      <c r="V118" s="27"/>
      <c r="W118" s="27"/>
      <c r="X118" s="27"/>
      <c r="Y118" s="27" t="s">
        <v>78</v>
      </c>
      <c r="Z118" s="27" t="s">
        <v>78</v>
      </c>
      <c r="AA118" s="27" t="s">
        <v>78</v>
      </c>
      <c r="AB118" s="27" t="s">
        <v>78</v>
      </c>
      <c r="AC118" s="27" t="s">
        <v>78</v>
      </c>
      <c r="AD118" s="27"/>
      <c r="AE118" s="27" t="s">
        <v>78</v>
      </c>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c r="CJ118" s="27"/>
      <c r="CK118" s="27"/>
      <c r="CL118" s="27"/>
      <c r="CM118" s="27"/>
      <c r="CN118" s="27"/>
      <c r="CO118" s="27"/>
      <c r="CP118" s="27"/>
      <c r="CQ118" s="27"/>
      <c r="CR118" s="27"/>
      <c r="CS118" s="27"/>
      <c r="CT118" s="27"/>
      <c r="CU118" s="27"/>
      <c r="CV118" s="27"/>
      <c r="CW118" s="27"/>
      <c r="CX118" s="27"/>
      <c r="CY118" s="27"/>
      <c r="CZ118" s="27"/>
      <c r="DA118" s="27"/>
      <c r="DB118" s="27"/>
      <c r="DC118" s="27"/>
      <c r="DD118" s="27"/>
      <c r="DE118" s="27"/>
      <c r="DF118" s="27"/>
      <c r="DG118" s="27"/>
      <c r="DH118" s="27"/>
      <c r="DI118" s="27"/>
      <c r="DJ118" s="27"/>
      <c r="DK118" s="27"/>
      <c r="DL118" s="27"/>
      <c r="DM118" s="27"/>
      <c r="DN118" s="27"/>
      <c r="DO118" s="27"/>
      <c r="DP118" s="27"/>
      <c r="DQ118" s="27"/>
      <c r="DR118" s="27"/>
      <c r="DS118" s="27"/>
      <c r="DT118" s="27"/>
      <c r="DU118" s="27"/>
      <c r="DV118" s="27"/>
      <c r="DW118" s="27"/>
      <c r="DX118" s="26"/>
      <c r="DY118" s="25"/>
      <c r="DZ118" s="9"/>
    </row>
    <row r="119" spans="1:175" ht="19.95" customHeight="1" x14ac:dyDescent="0.3">
      <c r="A119" s="16">
        <f t="shared" si="18"/>
        <v>0</v>
      </c>
      <c r="B119" s="16">
        <f t="shared" si="19"/>
        <v>0</v>
      </c>
      <c r="C119" s="16">
        <f t="shared" si="20"/>
        <v>0</v>
      </c>
      <c r="D119" s="16">
        <f t="shared" si="21"/>
        <v>1</v>
      </c>
      <c r="E119" s="15" t="s">
        <v>323</v>
      </c>
      <c r="F119" s="14" t="s">
        <v>324</v>
      </c>
      <c r="G119" s="13" t="s">
        <v>76</v>
      </c>
      <c r="H119" s="8" t="s">
        <v>325</v>
      </c>
      <c r="I119" s="9"/>
      <c r="J119" s="9" t="s">
        <v>78</v>
      </c>
      <c r="K119" s="9"/>
      <c r="L119" s="12"/>
      <c r="M119" s="10" t="s">
        <v>97</v>
      </c>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c r="CK119" s="10"/>
      <c r="CL119" s="10"/>
      <c r="CM119" s="10"/>
      <c r="CN119" s="10"/>
      <c r="CO119" s="10"/>
      <c r="CP119" s="10"/>
      <c r="CQ119" s="10"/>
      <c r="CR119" s="10"/>
      <c r="CS119" s="10"/>
      <c r="CT119" s="10"/>
      <c r="CU119" s="10"/>
      <c r="CV119" s="10"/>
      <c r="CW119" s="10"/>
      <c r="CX119" s="10"/>
      <c r="CY119" s="10"/>
      <c r="CZ119" s="10"/>
      <c r="DA119" s="10"/>
      <c r="DB119" s="10"/>
      <c r="DC119" s="10"/>
      <c r="DD119" s="10"/>
      <c r="DE119" s="10"/>
      <c r="DF119" s="10" t="s">
        <v>78</v>
      </c>
      <c r="DG119" s="10"/>
      <c r="DH119" s="10"/>
      <c r="DI119" s="10"/>
      <c r="DJ119" s="10"/>
      <c r="DK119" s="10"/>
      <c r="DL119" s="10"/>
      <c r="DM119" s="10"/>
      <c r="DN119" s="10"/>
      <c r="DO119" s="10"/>
      <c r="DP119" s="10"/>
      <c r="DQ119" s="10"/>
      <c r="DR119" s="10"/>
      <c r="DS119" s="10"/>
      <c r="DT119" s="10"/>
      <c r="DU119" s="10"/>
      <c r="DV119" s="10"/>
      <c r="DW119" s="10"/>
      <c r="DX119" s="10"/>
      <c r="DY119" s="10"/>
      <c r="DZ119" s="10"/>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row>
    <row r="120" spans="1:175" ht="19.95" customHeight="1" x14ac:dyDescent="0.3">
      <c r="A120" s="16">
        <f t="shared" si="18"/>
        <v>0</v>
      </c>
      <c r="B120" s="16">
        <f t="shared" si="19"/>
        <v>2</v>
      </c>
      <c r="C120" s="16">
        <f t="shared" si="20"/>
        <v>0</v>
      </c>
      <c r="D120" s="16">
        <f t="shared" si="21"/>
        <v>0</v>
      </c>
      <c r="E120" s="15" t="s">
        <v>326</v>
      </c>
      <c r="F120" s="14" t="s">
        <v>327</v>
      </c>
      <c r="G120" s="13" t="s">
        <v>76</v>
      </c>
      <c r="H120" s="8" t="s">
        <v>325</v>
      </c>
      <c r="I120" s="9"/>
      <c r="J120" s="9" t="s">
        <v>78</v>
      </c>
      <c r="K120" s="9"/>
      <c r="L120" s="12"/>
      <c r="M120" s="10" t="s">
        <v>97</v>
      </c>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t="s">
        <v>78</v>
      </c>
      <c r="BH120" s="10"/>
      <c r="BI120" s="10"/>
      <c r="BJ120" s="10" t="s">
        <v>78</v>
      </c>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c r="DF120" s="10"/>
      <c r="DG120" s="10"/>
      <c r="DH120" s="10"/>
      <c r="DI120" s="10"/>
      <c r="DJ120" s="10"/>
      <c r="DK120" s="10"/>
      <c r="DL120" s="10"/>
      <c r="DM120" s="10"/>
      <c r="DN120" s="10"/>
      <c r="DO120" s="10"/>
      <c r="DP120" s="10"/>
      <c r="DQ120" s="10"/>
      <c r="DR120" s="10"/>
      <c r="DS120" s="10"/>
      <c r="DT120" s="10"/>
      <c r="DU120" s="10"/>
      <c r="DV120" s="10"/>
      <c r="DW120" s="10"/>
      <c r="DX120" s="10"/>
      <c r="DY120" s="10"/>
      <c r="DZ120" s="10"/>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row>
    <row r="121" spans="1:175" ht="19.95" customHeight="1" x14ac:dyDescent="0.3">
      <c r="A121" s="16">
        <f t="shared" si="18"/>
        <v>0</v>
      </c>
      <c r="B121" s="16">
        <f t="shared" si="19"/>
        <v>0</v>
      </c>
      <c r="C121" s="16">
        <f t="shared" si="20"/>
        <v>0</v>
      </c>
      <c r="D121" s="16">
        <f t="shared" si="21"/>
        <v>0</v>
      </c>
      <c r="E121" s="15" t="s">
        <v>328</v>
      </c>
      <c r="F121" s="14" t="s">
        <v>329</v>
      </c>
      <c r="G121" s="13" t="s">
        <v>76</v>
      </c>
      <c r="H121" s="8" t="s">
        <v>330</v>
      </c>
      <c r="I121" s="9"/>
      <c r="J121" s="9" t="s">
        <v>78</v>
      </c>
      <c r="K121" s="9" t="s">
        <v>78</v>
      </c>
      <c r="L121" s="12"/>
      <c r="M121" s="11" t="s">
        <v>97</v>
      </c>
      <c r="N121" s="10"/>
      <c r="O121" s="10"/>
      <c r="P121" s="10"/>
      <c r="Q121" s="9"/>
      <c r="R121" s="9"/>
      <c r="S121" s="9"/>
      <c r="T121" s="9"/>
      <c r="U121" s="9"/>
      <c r="V121" s="9"/>
      <c r="W121" s="9"/>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c r="BM121" s="9"/>
      <c r="BN121" s="9"/>
      <c r="BO121" s="9"/>
      <c r="BP121" s="9"/>
      <c r="BQ121" s="9"/>
      <c r="BR121" s="9"/>
      <c r="BS121" s="9"/>
      <c r="BT121" s="9"/>
      <c r="BU121" s="9"/>
      <c r="BV121" s="9"/>
      <c r="BW121" s="9"/>
      <c r="BX121" s="9"/>
      <c r="BY121" s="9"/>
      <c r="BZ121" s="9"/>
      <c r="CA121" s="9"/>
      <c r="CB121" s="9"/>
      <c r="CC121" s="9"/>
      <c r="CD121" s="9"/>
      <c r="CE121" s="9"/>
      <c r="CF121" s="9"/>
      <c r="CG121" s="9"/>
      <c r="CH121" s="9"/>
      <c r="CI121" s="9"/>
      <c r="CJ121" s="9"/>
      <c r="CK121" s="9"/>
      <c r="CL121" s="9"/>
      <c r="CM121" s="9"/>
      <c r="CN121" s="9"/>
      <c r="CO121" s="9"/>
      <c r="CP121" s="9"/>
      <c r="CQ121" s="9"/>
      <c r="CR121" s="9"/>
      <c r="CS121" s="9"/>
      <c r="CT121" s="9"/>
      <c r="CU121" s="9"/>
      <c r="CV121" s="9"/>
      <c r="CW121" s="9"/>
      <c r="CX121" s="9"/>
      <c r="CY121" s="9"/>
      <c r="CZ121" s="9"/>
      <c r="DA121" s="9"/>
      <c r="DB121" s="9"/>
      <c r="DC121" s="9"/>
      <c r="DD121" s="9"/>
      <c r="DE121" s="9"/>
      <c r="DF121" s="9"/>
      <c r="DG121" s="9"/>
      <c r="DH121" s="9"/>
      <c r="DI121" s="9"/>
      <c r="DJ121" s="9"/>
      <c r="DK121" s="9"/>
      <c r="DL121" s="9"/>
      <c r="DM121" s="9"/>
      <c r="DN121" s="9"/>
      <c r="DO121" s="9"/>
      <c r="DP121" s="9"/>
      <c r="DQ121" s="9"/>
      <c r="DR121" s="9"/>
      <c r="DS121" s="9"/>
      <c r="DT121" s="9"/>
      <c r="DU121" s="9"/>
      <c r="DV121" s="9"/>
      <c r="DW121" s="9"/>
      <c r="DX121" s="9"/>
      <c r="DY121" s="9"/>
      <c r="DZ121" s="9"/>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row>
    <row r="122" spans="1:175" ht="19.95" customHeight="1" x14ac:dyDescent="0.3">
      <c r="A122" s="16">
        <f t="shared" si="18"/>
        <v>0</v>
      </c>
      <c r="B122" s="16">
        <f t="shared" si="19"/>
        <v>0</v>
      </c>
      <c r="C122" s="16">
        <f t="shared" si="20"/>
        <v>0</v>
      </c>
      <c r="D122" s="16">
        <f t="shared" si="21"/>
        <v>6</v>
      </c>
      <c r="E122" s="15" t="s">
        <v>331</v>
      </c>
      <c r="F122" s="14" t="s">
        <v>332</v>
      </c>
      <c r="G122" s="13" t="s">
        <v>76</v>
      </c>
      <c r="H122" s="8" t="s">
        <v>267</v>
      </c>
      <c r="I122" s="9"/>
      <c r="J122" s="9" t="s">
        <v>78</v>
      </c>
      <c r="K122" s="9"/>
      <c r="L122" s="12"/>
      <c r="M122" s="11"/>
      <c r="N122" s="10"/>
      <c r="O122" s="10"/>
      <c r="P122" s="10"/>
      <c r="Q122" s="9"/>
      <c r="R122" s="9"/>
      <c r="S122" s="9"/>
      <c r="T122" s="9"/>
      <c r="U122" s="9"/>
      <c r="V122" s="9"/>
      <c r="W122" s="9"/>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c r="BD122" s="9"/>
      <c r="BE122" s="9"/>
      <c r="BF122" s="9"/>
      <c r="BG122" s="9"/>
      <c r="BH122" s="9"/>
      <c r="BI122" s="9"/>
      <c r="BJ122" s="9"/>
      <c r="BK122" s="9"/>
      <c r="BL122" s="9"/>
      <c r="BM122" s="9"/>
      <c r="BN122" s="9"/>
      <c r="BO122" s="9"/>
      <c r="BP122" s="9"/>
      <c r="BQ122" s="9"/>
      <c r="BR122" s="9"/>
      <c r="BS122" s="9"/>
      <c r="BT122" s="9"/>
      <c r="BU122" s="9"/>
      <c r="BV122" s="9"/>
      <c r="BW122" s="9"/>
      <c r="BX122" s="9"/>
      <c r="BY122" s="9"/>
      <c r="BZ122" s="9"/>
      <c r="CA122" s="9"/>
      <c r="CB122" s="9"/>
      <c r="CC122" s="9"/>
      <c r="CD122" s="9"/>
      <c r="CE122" s="9"/>
      <c r="CF122" s="9"/>
      <c r="CG122" s="9"/>
      <c r="CH122" s="9"/>
      <c r="CI122" s="9"/>
      <c r="CJ122" s="9"/>
      <c r="CK122" s="9"/>
      <c r="CL122" s="9"/>
      <c r="CM122" s="9"/>
      <c r="CN122" s="9"/>
      <c r="CO122" s="9"/>
      <c r="CP122" s="9"/>
      <c r="CQ122" s="9"/>
      <c r="CR122" s="9"/>
      <c r="CS122" s="9"/>
      <c r="CT122" s="9"/>
      <c r="CU122" s="9"/>
      <c r="CV122" s="9"/>
      <c r="CW122" s="9"/>
      <c r="CX122" s="9" t="s">
        <v>78</v>
      </c>
      <c r="CY122" s="9" t="s">
        <v>78</v>
      </c>
      <c r="CZ122" s="9"/>
      <c r="DA122" s="9"/>
      <c r="DB122" s="9"/>
      <c r="DC122" s="9" t="s">
        <v>78</v>
      </c>
      <c r="DD122" s="9" t="s">
        <v>78</v>
      </c>
      <c r="DE122" s="9"/>
      <c r="DF122" s="9"/>
      <c r="DG122" s="9" t="s">
        <v>78</v>
      </c>
      <c r="DH122" s="9" t="s">
        <v>78</v>
      </c>
      <c r="DI122" s="9"/>
      <c r="DJ122" s="9"/>
      <c r="DK122" s="9"/>
      <c r="DL122" s="9"/>
      <c r="DM122" s="9"/>
      <c r="DN122" s="9"/>
      <c r="DO122" s="9"/>
      <c r="DP122" s="9"/>
      <c r="DQ122" s="9"/>
      <c r="DR122" s="9"/>
      <c r="DS122" s="9"/>
      <c r="DT122" s="9"/>
      <c r="DU122" s="9"/>
      <c r="DV122" s="9"/>
      <c r="DW122" s="9"/>
      <c r="DX122" s="9"/>
      <c r="DY122" s="9"/>
      <c r="DZ122" s="9"/>
      <c r="EA122" s="8"/>
      <c r="EB122" s="8"/>
      <c r="EC122" s="8"/>
      <c r="ED122" s="8"/>
      <c r="EE122" s="8"/>
      <c r="EF122" s="8"/>
      <c r="EG122" s="8"/>
      <c r="EH122" s="8"/>
      <c r="EI122" s="8" t="s">
        <v>333</v>
      </c>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row>
    <row r="123" spans="1:175" ht="19.95" customHeight="1" x14ac:dyDescent="0.3">
      <c r="A123" s="16">
        <f t="shared" si="18"/>
        <v>5</v>
      </c>
      <c r="B123" s="16">
        <f t="shared" si="19"/>
        <v>5</v>
      </c>
      <c r="C123" s="16">
        <f t="shared" si="20"/>
        <v>4</v>
      </c>
      <c r="D123" s="16">
        <f t="shared" si="21"/>
        <v>0</v>
      </c>
      <c r="E123" s="15" t="s">
        <v>334</v>
      </c>
      <c r="F123" s="14" t="s">
        <v>335</v>
      </c>
      <c r="G123" s="13" t="s">
        <v>76</v>
      </c>
      <c r="H123" s="8" t="s">
        <v>336</v>
      </c>
      <c r="I123" s="9"/>
      <c r="J123" s="9"/>
      <c r="K123" s="9" t="s">
        <v>78</v>
      </c>
      <c r="L123" s="12"/>
      <c r="M123" s="11"/>
      <c r="N123" s="10"/>
      <c r="O123" s="10"/>
      <c r="P123" s="10"/>
      <c r="Q123" s="9"/>
      <c r="R123" s="9" t="s">
        <v>78</v>
      </c>
      <c r="S123" s="9" t="s">
        <v>78</v>
      </c>
      <c r="T123" s="9"/>
      <c r="U123" s="9"/>
      <c r="V123" s="9"/>
      <c r="W123" s="9"/>
      <c r="X123" s="9"/>
      <c r="Y123" s="9" t="s">
        <v>78</v>
      </c>
      <c r="Z123" s="9" t="s">
        <v>78</v>
      </c>
      <c r="AA123" s="9"/>
      <c r="AB123" s="9"/>
      <c r="AC123" s="9"/>
      <c r="AD123" s="9" t="s">
        <v>78</v>
      </c>
      <c r="AE123" s="9"/>
      <c r="AF123" s="9"/>
      <c r="AG123" s="9"/>
      <c r="AH123" s="9"/>
      <c r="AI123" s="9"/>
      <c r="AJ123" s="9"/>
      <c r="AK123" s="9"/>
      <c r="AL123" s="9"/>
      <c r="AM123" s="9"/>
      <c r="AN123" s="9"/>
      <c r="AO123" s="9"/>
      <c r="AP123" s="9"/>
      <c r="AQ123" s="9"/>
      <c r="AR123" s="9"/>
      <c r="AS123" s="9"/>
      <c r="AT123" s="9"/>
      <c r="AU123" s="9"/>
      <c r="AV123" s="9"/>
      <c r="AW123" s="9"/>
      <c r="AX123" s="9"/>
      <c r="AY123" s="9"/>
      <c r="AZ123" s="9" t="s">
        <v>78</v>
      </c>
      <c r="BA123" s="9"/>
      <c r="BB123" s="9" t="s">
        <v>78</v>
      </c>
      <c r="BC123" s="9"/>
      <c r="BD123" s="9" t="s">
        <v>78</v>
      </c>
      <c r="BE123" s="9" t="s">
        <v>78</v>
      </c>
      <c r="BF123" s="9"/>
      <c r="BG123" s="9"/>
      <c r="BH123" s="9"/>
      <c r="BI123" s="9"/>
      <c r="BJ123" s="9"/>
      <c r="BK123" s="9"/>
      <c r="BL123" s="9"/>
      <c r="BM123" s="9"/>
      <c r="BN123" s="9" t="s">
        <v>78</v>
      </c>
      <c r="BO123" s="9"/>
      <c r="BP123" s="9"/>
      <c r="BQ123" s="9"/>
      <c r="BR123" s="9"/>
      <c r="BS123" s="9"/>
      <c r="BT123" s="9"/>
      <c r="BU123" s="9"/>
      <c r="BV123" s="9"/>
      <c r="BW123" s="9"/>
      <c r="BX123" s="9"/>
      <c r="BY123" s="9"/>
      <c r="BZ123" s="9"/>
      <c r="CA123" s="9" t="s">
        <v>78</v>
      </c>
      <c r="CB123" s="9" t="s">
        <v>78</v>
      </c>
      <c r="CC123" s="9"/>
      <c r="CD123" s="9"/>
      <c r="CE123" s="9" t="s">
        <v>78</v>
      </c>
      <c r="CF123" s="9"/>
      <c r="CG123" s="9"/>
      <c r="CH123" s="9"/>
      <c r="CI123" s="9"/>
      <c r="CJ123" s="9"/>
      <c r="CK123" s="9"/>
      <c r="CL123" s="9"/>
      <c r="CM123" s="9" t="s">
        <v>78</v>
      </c>
      <c r="CN123" s="9"/>
      <c r="CO123" s="9"/>
      <c r="CP123" s="9"/>
      <c r="CQ123" s="9"/>
      <c r="CR123" s="9"/>
      <c r="CS123" s="9"/>
      <c r="CT123" s="9"/>
      <c r="CU123" s="9"/>
      <c r="CV123" s="9"/>
      <c r="CW123" s="9"/>
      <c r="CX123" s="9"/>
      <c r="CY123" s="9"/>
      <c r="CZ123" s="9"/>
      <c r="DA123" s="9"/>
      <c r="DB123" s="9"/>
      <c r="DC123" s="9"/>
      <c r="DD123" s="9"/>
      <c r="DE123" s="9"/>
      <c r="DF123" s="9"/>
      <c r="DG123" s="9"/>
      <c r="DH123" s="9"/>
      <c r="DI123" s="9"/>
      <c r="DJ123" s="9"/>
      <c r="DK123" s="9"/>
      <c r="DL123" s="9"/>
      <c r="DM123" s="9"/>
      <c r="DN123" s="9"/>
      <c r="DO123" s="9"/>
      <c r="DP123" s="9"/>
      <c r="DQ123" s="9"/>
      <c r="DR123" s="9"/>
      <c r="DS123" s="9"/>
      <c r="DT123" s="9"/>
      <c r="DU123" s="9"/>
      <c r="DV123" s="9"/>
      <c r="DW123" s="9"/>
      <c r="DX123" s="9"/>
      <c r="DY123" s="9"/>
      <c r="DZ123" s="9"/>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row>
    <row r="124" spans="1:175" ht="19.95" customHeight="1" x14ac:dyDescent="0.3">
      <c r="A124" s="16">
        <f t="shared" si="18"/>
        <v>8</v>
      </c>
      <c r="B124" s="16">
        <f t="shared" si="19"/>
        <v>6</v>
      </c>
      <c r="C124" s="16">
        <f t="shared" si="20"/>
        <v>4</v>
      </c>
      <c r="D124" s="16">
        <f t="shared" si="21"/>
        <v>3</v>
      </c>
      <c r="E124" s="15" t="s">
        <v>337</v>
      </c>
      <c r="F124" s="14" t="s">
        <v>338</v>
      </c>
      <c r="G124" s="13" t="s">
        <v>76</v>
      </c>
      <c r="H124" s="8" t="s">
        <v>336</v>
      </c>
      <c r="I124" s="9"/>
      <c r="J124" s="9"/>
      <c r="K124" s="9"/>
      <c r="L124" s="12"/>
      <c r="M124" s="10"/>
      <c r="N124" s="10"/>
      <c r="O124" s="10"/>
      <c r="P124" s="10"/>
      <c r="Q124" s="10"/>
      <c r="R124" s="10" t="s">
        <v>78</v>
      </c>
      <c r="S124" s="10" t="s">
        <v>78</v>
      </c>
      <c r="T124" s="10"/>
      <c r="U124" s="10"/>
      <c r="V124" s="10" t="s">
        <v>78</v>
      </c>
      <c r="W124" s="10"/>
      <c r="X124" s="10" t="s">
        <v>78</v>
      </c>
      <c r="Y124" s="10" t="s">
        <v>78</v>
      </c>
      <c r="Z124" s="10" t="s">
        <v>78</v>
      </c>
      <c r="AA124" s="10"/>
      <c r="AB124" s="10"/>
      <c r="AC124" s="10"/>
      <c r="AD124" s="10" t="s">
        <v>78</v>
      </c>
      <c r="AE124" s="10"/>
      <c r="AF124" s="10"/>
      <c r="AG124" s="10"/>
      <c r="AH124" s="10"/>
      <c r="AI124" s="10"/>
      <c r="AJ124" s="10" t="s">
        <v>78</v>
      </c>
      <c r="AK124" s="10"/>
      <c r="AL124" s="10"/>
      <c r="AM124" s="10"/>
      <c r="AN124" s="10"/>
      <c r="AO124" s="10"/>
      <c r="AP124" s="10"/>
      <c r="AQ124" s="10"/>
      <c r="AR124" s="10"/>
      <c r="AS124" s="10"/>
      <c r="AT124" s="10"/>
      <c r="AU124" s="10"/>
      <c r="AV124" s="10"/>
      <c r="AW124" s="10"/>
      <c r="AX124" s="10"/>
      <c r="AY124" s="10"/>
      <c r="AZ124" s="10" t="s">
        <v>78</v>
      </c>
      <c r="BA124" s="10"/>
      <c r="BB124" s="10" t="s">
        <v>78</v>
      </c>
      <c r="BC124" s="10"/>
      <c r="BD124" s="10" t="s">
        <v>78</v>
      </c>
      <c r="BE124" s="10" t="s">
        <v>78</v>
      </c>
      <c r="BF124" s="10"/>
      <c r="BG124" s="10"/>
      <c r="BH124" s="10"/>
      <c r="BI124" s="10" t="s">
        <v>78</v>
      </c>
      <c r="BJ124" s="10"/>
      <c r="BK124" s="10"/>
      <c r="BL124" s="10"/>
      <c r="BM124" s="10"/>
      <c r="BN124" s="10" t="s">
        <v>78</v>
      </c>
      <c r="BO124" s="10"/>
      <c r="BP124" s="10"/>
      <c r="BQ124" s="10"/>
      <c r="BR124" s="10"/>
      <c r="BS124" s="10"/>
      <c r="BT124" s="10"/>
      <c r="BU124" s="10"/>
      <c r="BV124" s="10"/>
      <c r="BW124" s="10"/>
      <c r="BX124" s="10"/>
      <c r="BY124" s="10"/>
      <c r="BZ124" s="10"/>
      <c r="CA124" s="10" t="s">
        <v>78</v>
      </c>
      <c r="CB124" s="10" t="s">
        <v>78</v>
      </c>
      <c r="CC124" s="10"/>
      <c r="CD124" s="10"/>
      <c r="CE124" s="10"/>
      <c r="CF124" s="10"/>
      <c r="CG124" s="10"/>
      <c r="CH124" s="10" t="s">
        <v>78</v>
      </c>
      <c r="CI124" s="10"/>
      <c r="CJ124" s="10"/>
      <c r="CK124" s="10"/>
      <c r="CL124" s="10"/>
      <c r="CM124" s="10"/>
      <c r="CN124" s="10" t="s">
        <v>78</v>
      </c>
      <c r="CO124" s="10"/>
      <c r="CP124" s="10"/>
      <c r="CQ124" s="10"/>
      <c r="CR124" s="10"/>
      <c r="CS124" s="10"/>
      <c r="CT124" s="10"/>
      <c r="CU124" s="10"/>
      <c r="CV124" s="10"/>
      <c r="CW124" s="10"/>
      <c r="CX124" s="10"/>
      <c r="CY124" s="10"/>
      <c r="CZ124" s="10" t="s">
        <v>78</v>
      </c>
      <c r="DA124" s="10" t="s">
        <v>78</v>
      </c>
      <c r="DB124" s="10"/>
      <c r="DC124" s="10"/>
      <c r="DD124" s="10"/>
      <c r="DE124" s="10" t="s">
        <v>78</v>
      </c>
      <c r="DF124" s="10"/>
      <c r="DG124" s="10"/>
      <c r="DH124" s="10"/>
      <c r="DI124" s="10"/>
      <c r="DJ124" s="10"/>
      <c r="DK124" s="10"/>
      <c r="DL124" s="10"/>
      <c r="DM124" s="10"/>
      <c r="DN124" s="10"/>
      <c r="DO124" s="10"/>
      <c r="DP124" s="10"/>
      <c r="DQ124" s="10"/>
      <c r="DR124" s="10"/>
      <c r="DS124" s="10"/>
      <c r="DT124" s="10"/>
      <c r="DU124" s="10"/>
      <c r="DV124" s="10"/>
      <c r="DW124" s="10"/>
      <c r="DX124" s="10"/>
      <c r="DY124" s="10"/>
      <c r="DZ124" s="10"/>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row>
    <row r="125" spans="1:175" ht="19.95" customHeight="1" x14ac:dyDescent="0.3">
      <c r="A125" s="16">
        <f t="shared" si="18"/>
        <v>5</v>
      </c>
      <c r="B125" s="16">
        <f t="shared" si="19"/>
        <v>0</v>
      </c>
      <c r="C125" s="16">
        <f t="shared" si="20"/>
        <v>0</v>
      </c>
      <c r="D125" s="16">
        <f t="shared" si="21"/>
        <v>0</v>
      </c>
      <c r="E125" s="15" t="s">
        <v>339</v>
      </c>
      <c r="F125" s="14" t="s">
        <v>340</v>
      </c>
      <c r="G125" s="13" t="s">
        <v>76</v>
      </c>
      <c r="H125" s="8" t="s">
        <v>336</v>
      </c>
      <c r="I125" s="9" t="s">
        <v>78</v>
      </c>
      <c r="J125" s="9" t="s">
        <v>78</v>
      </c>
      <c r="K125" s="9"/>
      <c r="L125" s="12"/>
      <c r="M125" s="11"/>
      <c r="N125" s="10"/>
      <c r="O125" s="10"/>
      <c r="P125" s="10"/>
      <c r="Q125" s="9"/>
      <c r="R125" s="9" t="s">
        <v>78</v>
      </c>
      <c r="S125" s="9"/>
      <c r="T125" s="9"/>
      <c r="U125" s="9"/>
      <c r="V125" s="9"/>
      <c r="W125" s="9"/>
      <c r="X125" s="9" t="s">
        <v>78</v>
      </c>
      <c r="Y125" s="9"/>
      <c r="Z125" s="9" t="s">
        <v>78</v>
      </c>
      <c r="AA125" s="9" t="s">
        <v>78</v>
      </c>
      <c r="AB125" s="9"/>
      <c r="AC125" s="9"/>
      <c r="AD125" s="9" t="s">
        <v>78</v>
      </c>
      <c r="AE125" s="9"/>
      <c r="AF125" s="9"/>
      <c r="AG125" s="9"/>
      <c r="AH125" s="9"/>
      <c r="AI125" s="9"/>
      <c r="AJ125" s="9"/>
      <c r="AK125" s="9"/>
      <c r="AL125" s="9"/>
      <c r="AM125" s="9"/>
      <c r="AN125" s="9"/>
      <c r="AO125" s="9"/>
      <c r="AP125" s="9"/>
      <c r="AQ125" s="9"/>
      <c r="AR125" s="9"/>
      <c r="AS125" s="9"/>
      <c r="AT125" s="9"/>
      <c r="AU125" s="9"/>
      <c r="AV125" s="9"/>
      <c r="AW125" s="9"/>
      <c r="AX125" s="9"/>
      <c r="AY125" s="9"/>
      <c r="AZ125" s="9"/>
      <c r="BA125" s="9"/>
      <c r="BB125" s="9"/>
      <c r="BC125" s="9"/>
      <c r="BD125" s="9"/>
      <c r="BE125" s="9"/>
      <c r="BF125" s="9"/>
      <c r="BG125" s="9"/>
      <c r="BH125" s="9"/>
      <c r="BI125" s="9"/>
      <c r="BJ125" s="9"/>
      <c r="BK125" s="9"/>
      <c r="BL125" s="9"/>
      <c r="BM125" s="9"/>
      <c r="BN125" s="9"/>
      <c r="BO125" s="9"/>
      <c r="BP125" s="9"/>
      <c r="BQ125" s="9"/>
      <c r="BR125" s="9"/>
      <c r="BS125" s="9"/>
      <c r="BT125" s="9"/>
      <c r="BU125" s="9"/>
      <c r="BV125" s="9"/>
      <c r="BW125" s="9"/>
      <c r="BX125" s="9"/>
      <c r="BY125" s="9"/>
      <c r="BZ125" s="9"/>
      <c r="CA125" s="9"/>
      <c r="CB125" s="9"/>
      <c r="CC125" s="9"/>
      <c r="CD125" s="9"/>
      <c r="CE125" s="9"/>
      <c r="CF125" s="9"/>
      <c r="CG125" s="9"/>
      <c r="CH125" s="9"/>
      <c r="CI125" s="9"/>
      <c r="CJ125" s="9"/>
      <c r="CK125" s="9"/>
      <c r="CL125" s="9"/>
      <c r="CM125" s="9"/>
      <c r="CN125" s="9"/>
      <c r="CO125" s="9"/>
      <c r="CP125" s="9"/>
      <c r="CQ125" s="9"/>
      <c r="CR125" s="9"/>
      <c r="CS125" s="9"/>
      <c r="CT125" s="9"/>
      <c r="CU125" s="9"/>
      <c r="CV125" s="9"/>
      <c r="CW125" s="9"/>
      <c r="CX125" s="9"/>
      <c r="CY125" s="9"/>
      <c r="CZ125" s="9"/>
      <c r="DA125" s="9"/>
      <c r="DB125" s="9"/>
      <c r="DC125" s="9"/>
      <c r="DD125" s="9"/>
      <c r="DE125" s="9"/>
      <c r="DF125" s="9"/>
      <c r="DG125" s="9"/>
      <c r="DH125" s="9"/>
      <c r="DI125" s="9"/>
      <c r="DJ125" s="9"/>
      <c r="DK125" s="9"/>
      <c r="DL125" s="9"/>
      <c r="DM125" s="9"/>
      <c r="DN125" s="9"/>
      <c r="DO125" s="9"/>
      <c r="DP125" s="9"/>
      <c r="DQ125" s="9"/>
      <c r="DR125" s="9"/>
      <c r="DS125" s="9"/>
      <c r="DT125" s="9"/>
      <c r="DU125" s="9"/>
      <c r="DV125" s="9"/>
      <c r="DW125" s="9"/>
      <c r="DX125" s="9"/>
      <c r="DY125" s="9"/>
      <c r="DZ125" s="9"/>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row>
    <row r="126" spans="1:175" ht="19.95" customHeight="1" x14ac:dyDescent="0.3">
      <c r="A126" s="16">
        <f t="shared" si="18"/>
        <v>6</v>
      </c>
      <c r="B126" s="16">
        <f t="shared" si="19"/>
        <v>0</v>
      </c>
      <c r="C126" s="16">
        <f t="shared" si="20"/>
        <v>0</v>
      </c>
      <c r="D126" s="16">
        <f t="shared" si="21"/>
        <v>0</v>
      </c>
      <c r="E126" s="15" t="s">
        <v>341</v>
      </c>
      <c r="F126" s="14" t="s">
        <v>342</v>
      </c>
      <c r="G126" s="13" t="s">
        <v>76</v>
      </c>
      <c r="H126" s="8" t="s">
        <v>336</v>
      </c>
      <c r="I126" s="9"/>
      <c r="J126" s="9"/>
      <c r="K126" s="9"/>
      <c r="L126" s="12"/>
      <c r="M126" s="10"/>
      <c r="N126" s="10"/>
      <c r="O126" s="10"/>
      <c r="P126" s="10"/>
      <c r="Q126" s="10"/>
      <c r="R126" s="10" t="s">
        <v>78</v>
      </c>
      <c r="S126" s="10" t="s">
        <v>78</v>
      </c>
      <c r="T126" s="10"/>
      <c r="U126" s="10"/>
      <c r="V126" s="10"/>
      <c r="W126" s="10"/>
      <c r="X126" s="10" t="s">
        <v>78</v>
      </c>
      <c r="Y126" s="10" t="s">
        <v>78</v>
      </c>
      <c r="Z126" s="10" t="s">
        <v>78</v>
      </c>
      <c r="AA126" s="10"/>
      <c r="AB126" s="10"/>
      <c r="AC126" s="10"/>
      <c r="AD126" s="10" t="s">
        <v>78</v>
      </c>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10"/>
      <c r="DE126" s="10"/>
      <c r="DF126" s="10"/>
      <c r="DG126" s="10"/>
      <c r="DH126" s="10"/>
      <c r="DI126" s="10"/>
      <c r="DJ126" s="10"/>
      <c r="DK126" s="10"/>
      <c r="DL126" s="10"/>
      <c r="DM126" s="10"/>
      <c r="DN126" s="10"/>
      <c r="DO126" s="10"/>
      <c r="DP126" s="10"/>
      <c r="DQ126" s="10"/>
      <c r="DR126" s="10"/>
      <c r="DS126" s="10"/>
      <c r="DT126" s="10"/>
      <c r="DU126" s="10"/>
      <c r="DV126" s="10"/>
      <c r="DW126" s="10"/>
      <c r="DX126" s="10"/>
      <c r="DY126" s="10"/>
      <c r="DZ126" s="10"/>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row>
    <row r="127" spans="1:175" ht="19.95" customHeight="1" x14ac:dyDescent="0.3">
      <c r="A127" s="16">
        <f t="shared" si="18"/>
        <v>5</v>
      </c>
      <c r="B127" s="16">
        <f t="shared" si="19"/>
        <v>0</v>
      </c>
      <c r="C127" s="16">
        <f t="shared" si="20"/>
        <v>0</v>
      </c>
      <c r="D127" s="16">
        <f t="shared" si="21"/>
        <v>0</v>
      </c>
      <c r="E127" s="15" t="s">
        <v>343</v>
      </c>
      <c r="F127" s="14" t="s">
        <v>344</v>
      </c>
      <c r="G127" s="13" t="s">
        <v>76</v>
      </c>
      <c r="H127" s="8" t="s">
        <v>330</v>
      </c>
      <c r="I127" s="9" t="s">
        <v>78</v>
      </c>
      <c r="J127" s="9" t="s">
        <v>78</v>
      </c>
      <c r="K127" s="9" t="s">
        <v>78</v>
      </c>
      <c r="L127" s="12"/>
      <c r="M127" s="11"/>
      <c r="N127" s="10"/>
      <c r="O127" s="10"/>
      <c r="P127" s="10"/>
      <c r="Q127" s="9"/>
      <c r="R127" s="9"/>
      <c r="S127" s="9"/>
      <c r="T127" s="9"/>
      <c r="U127" s="9" t="s">
        <v>78</v>
      </c>
      <c r="V127" s="9"/>
      <c r="W127" s="9"/>
      <c r="X127" s="9" t="s">
        <v>78</v>
      </c>
      <c r="Y127" s="9" t="s">
        <v>78</v>
      </c>
      <c r="Z127" s="9" t="s">
        <v>78</v>
      </c>
      <c r="AA127" s="9"/>
      <c r="AB127" s="9"/>
      <c r="AC127" s="9"/>
      <c r="AD127" s="9" t="s">
        <v>78</v>
      </c>
      <c r="AE127" s="9"/>
      <c r="AF127" s="9"/>
      <c r="AG127" s="9"/>
      <c r="AH127" s="9"/>
      <c r="AI127" s="9"/>
      <c r="AJ127" s="9"/>
      <c r="AK127" s="9"/>
      <c r="AL127" s="9"/>
      <c r="AM127" s="9"/>
      <c r="AN127" s="9"/>
      <c r="AO127" s="9"/>
      <c r="AP127" s="9"/>
      <c r="AQ127" s="9"/>
      <c r="AR127" s="9"/>
      <c r="AS127" s="9"/>
      <c r="AT127" s="9"/>
      <c r="AU127" s="9"/>
      <c r="AV127" s="9"/>
      <c r="AW127" s="9"/>
      <c r="AX127" s="9"/>
      <c r="AY127" s="9"/>
      <c r="AZ127" s="9"/>
      <c r="BA127" s="9"/>
      <c r="BB127" s="9"/>
      <c r="BC127" s="9"/>
      <c r="BD127" s="9"/>
      <c r="BE127" s="9"/>
      <c r="BF127" s="9"/>
      <c r="BG127" s="9"/>
      <c r="BH127" s="9"/>
      <c r="BI127" s="9"/>
      <c r="BJ127" s="9"/>
      <c r="BK127" s="9"/>
      <c r="BL127" s="9"/>
      <c r="BM127" s="9"/>
      <c r="BN127" s="9"/>
      <c r="BO127" s="9"/>
      <c r="BP127" s="9"/>
      <c r="BQ127" s="9"/>
      <c r="BR127" s="9"/>
      <c r="BS127" s="9"/>
      <c r="BT127" s="9"/>
      <c r="BU127" s="9"/>
      <c r="BV127" s="9"/>
      <c r="BW127" s="9"/>
      <c r="BX127" s="9"/>
      <c r="BY127" s="9"/>
      <c r="BZ127" s="9"/>
      <c r="CA127" s="9"/>
      <c r="CB127" s="9"/>
      <c r="CC127" s="9"/>
      <c r="CD127" s="9"/>
      <c r="CE127" s="9"/>
      <c r="CF127" s="9"/>
      <c r="CG127" s="9"/>
      <c r="CH127" s="9"/>
      <c r="CI127" s="9"/>
      <c r="CJ127" s="9"/>
      <c r="CK127" s="9"/>
      <c r="CL127" s="9"/>
      <c r="CM127" s="9"/>
      <c r="CN127" s="9"/>
      <c r="CO127" s="9"/>
      <c r="CP127" s="9"/>
      <c r="CQ127" s="9"/>
      <c r="CR127" s="9"/>
      <c r="CS127" s="9"/>
      <c r="CT127" s="9"/>
      <c r="CU127" s="9"/>
      <c r="CV127" s="9"/>
      <c r="CW127" s="9"/>
      <c r="CX127" s="9"/>
      <c r="CY127" s="9"/>
      <c r="CZ127" s="9"/>
      <c r="DA127" s="9"/>
      <c r="DB127" s="9"/>
      <c r="DC127" s="9"/>
      <c r="DD127" s="9"/>
      <c r="DE127" s="9"/>
      <c r="DF127" s="9"/>
      <c r="DG127" s="9"/>
      <c r="DH127" s="9"/>
      <c r="DI127" s="9"/>
      <c r="DJ127" s="9"/>
      <c r="DK127" s="9"/>
      <c r="DL127" s="9"/>
      <c r="DM127" s="9"/>
      <c r="DN127" s="9"/>
      <c r="DO127" s="9"/>
      <c r="DP127" s="9"/>
      <c r="DQ127" s="9"/>
      <c r="DR127" s="9"/>
      <c r="DS127" s="9"/>
      <c r="DT127" s="9"/>
      <c r="DU127" s="9"/>
      <c r="DV127" s="9"/>
      <c r="DW127" s="9"/>
      <c r="DX127" s="9"/>
      <c r="DY127" s="9"/>
      <c r="DZ127" s="9"/>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row>
    <row r="128" spans="1:175" ht="19.95" customHeight="1" x14ac:dyDescent="0.3">
      <c r="A128" s="16">
        <f t="shared" si="18"/>
        <v>5</v>
      </c>
      <c r="B128" s="16">
        <f t="shared" si="19"/>
        <v>0</v>
      </c>
      <c r="C128" s="16">
        <f t="shared" si="20"/>
        <v>0</v>
      </c>
      <c r="D128" s="16">
        <f t="shared" si="21"/>
        <v>0</v>
      </c>
      <c r="E128" s="15" t="s">
        <v>345</v>
      </c>
      <c r="F128" s="14" t="s">
        <v>346</v>
      </c>
      <c r="G128" s="13" t="s">
        <v>76</v>
      </c>
      <c r="H128" s="8" t="s">
        <v>330</v>
      </c>
      <c r="I128" s="9"/>
      <c r="J128" s="9" t="s">
        <v>78</v>
      </c>
      <c r="K128" s="9" t="s">
        <v>78</v>
      </c>
      <c r="L128" s="12"/>
      <c r="M128" s="11"/>
      <c r="N128" s="10"/>
      <c r="O128" s="10"/>
      <c r="P128" s="10"/>
      <c r="Q128" s="9"/>
      <c r="R128" s="9" t="s">
        <v>78</v>
      </c>
      <c r="S128" s="9"/>
      <c r="T128" s="9"/>
      <c r="U128" s="9"/>
      <c r="V128" s="9"/>
      <c r="W128" s="9"/>
      <c r="X128" s="9" t="s">
        <v>78</v>
      </c>
      <c r="Y128" s="9" t="s">
        <v>78</v>
      </c>
      <c r="Z128" s="9" t="s">
        <v>78</v>
      </c>
      <c r="AA128" s="9"/>
      <c r="AB128" s="9"/>
      <c r="AC128" s="9"/>
      <c r="AD128" s="9" t="s">
        <v>78</v>
      </c>
      <c r="AE128" s="9"/>
      <c r="AF128" s="9"/>
      <c r="AG128" s="9"/>
      <c r="AH128" s="9"/>
      <c r="AI128" s="9"/>
      <c r="AJ128" s="9"/>
      <c r="AK128" s="9"/>
      <c r="AL128" s="9"/>
      <c r="AM128" s="9"/>
      <c r="AN128" s="9"/>
      <c r="AO128" s="9"/>
      <c r="AP128" s="9"/>
      <c r="AQ128" s="9"/>
      <c r="AR128" s="9"/>
      <c r="AS128" s="9"/>
      <c r="AT128" s="9"/>
      <c r="AU128" s="9"/>
      <c r="AV128" s="9"/>
      <c r="AW128" s="9"/>
      <c r="AX128" s="9"/>
      <c r="AY128" s="9"/>
      <c r="AZ128" s="9"/>
      <c r="BA128" s="9"/>
      <c r="BB128" s="9"/>
      <c r="BC128" s="9"/>
      <c r="BD128" s="9"/>
      <c r="BE128" s="9"/>
      <c r="BF128" s="9"/>
      <c r="BG128" s="9"/>
      <c r="BH128" s="9"/>
      <c r="BI128" s="9"/>
      <c r="BJ128" s="9"/>
      <c r="BK128" s="9"/>
      <c r="BL128" s="9"/>
      <c r="BM128" s="9"/>
      <c r="BN128" s="9"/>
      <c r="BO128" s="9"/>
      <c r="BP128" s="9"/>
      <c r="BQ128" s="9"/>
      <c r="BR128" s="9"/>
      <c r="BS128" s="9"/>
      <c r="BT128" s="9"/>
      <c r="BU128" s="9"/>
      <c r="BV128" s="9"/>
      <c r="BW128" s="9"/>
      <c r="BX128" s="9"/>
      <c r="BY128" s="9"/>
      <c r="BZ128" s="9"/>
      <c r="CA128" s="9"/>
      <c r="CB128" s="9"/>
      <c r="CC128" s="9"/>
      <c r="CD128" s="9"/>
      <c r="CE128" s="9"/>
      <c r="CF128" s="9"/>
      <c r="CG128" s="9"/>
      <c r="CH128" s="9"/>
      <c r="CI128" s="9"/>
      <c r="CJ128" s="9"/>
      <c r="CK128" s="9"/>
      <c r="CL128" s="9"/>
      <c r="CM128" s="9"/>
      <c r="CN128" s="9"/>
      <c r="CO128" s="9"/>
      <c r="CP128" s="9"/>
      <c r="CQ128" s="9"/>
      <c r="CR128" s="9"/>
      <c r="CS128" s="9"/>
      <c r="CT128" s="9"/>
      <c r="CU128" s="9"/>
      <c r="CV128" s="9"/>
      <c r="CW128" s="9"/>
      <c r="CX128" s="9"/>
      <c r="CY128" s="9"/>
      <c r="CZ128" s="9"/>
      <c r="DA128" s="9"/>
      <c r="DB128" s="9"/>
      <c r="DC128" s="9"/>
      <c r="DD128" s="9"/>
      <c r="DE128" s="9"/>
      <c r="DF128" s="9"/>
      <c r="DG128" s="9"/>
      <c r="DH128" s="9"/>
      <c r="DI128" s="9"/>
      <c r="DJ128" s="9"/>
      <c r="DK128" s="9"/>
      <c r="DL128" s="9"/>
      <c r="DM128" s="9"/>
      <c r="DN128" s="9"/>
      <c r="DO128" s="9"/>
      <c r="DP128" s="9"/>
      <c r="DQ128" s="9"/>
      <c r="DR128" s="9"/>
      <c r="DS128" s="9"/>
      <c r="DT128" s="9"/>
      <c r="DU128" s="9"/>
      <c r="DV128" s="9"/>
      <c r="DW128" s="9"/>
      <c r="DX128" s="9"/>
      <c r="DY128" s="9"/>
      <c r="DZ128" s="9"/>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row>
    <row r="129" spans="1:175" ht="19.95" customHeight="1" x14ac:dyDescent="0.3">
      <c r="A129" s="16">
        <f t="shared" si="18"/>
        <v>4</v>
      </c>
      <c r="B129" s="16">
        <f t="shared" si="19"/>
        <v>0</v>
      </c>
      <c r="C129" s="16">
        <f t="shared" si="20"/>
        <v>0</v>
      </c>
      <c r="D129" s="16">
        <f t="shared" si="21"/>
        <v>0</v>
      </c>
      <c r="E129" s="15" t="s">
        <v>347</v>
      </c>
      <c r="F129" s="14" t="s">
        <v>348</v>
      </c>
      <c r="G129" s="13" t="s">
        <v>76</v>
      </c>
      <c r="H129" s="8" t="s">
        <v>330</v>
      </c>
      <c r="I129" s="9" t="s">
        <v>78</v>
      </c>
      <c r="J129" s="9" t="s">
        <v>78</v>
      </c>
      <c r="K129" s="9" t="s">
        <v>78</v>
      </c>
      <c r="L129" s="12"/>
      <c r="M129" s="11"/>
      <c r="N129" s="10"/>
      <c r="O129" s="10"/>
      <c r="P129" s="10"/>
      <c r="Q129" s="9"/>
      <c r="R129" s="9" t="s">
        <v>78</v>
      </c>
      <c r="S129" s="9"/>
      <c r="T129" s="9"/>
      <c r="U129" s="9" t="s">
        <v>78</v>
      </c>
      <c r="V129" s="9"/>
      <c r="W129" s="9"/>
      <c r="X129" s="9"/>
      <c r="Y129" s="9"/>
      <c r="Z129" s="9"/>
      <c r="AA129" s="9" t="s">
        <v>78</v>
      </c>
      <c r="AB129" s="9"/>
      <c r="AC129" s="9"/>
      <c r="AD129" s="9" t="s">
        <v>78</v>
      </c>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c r="BL129" s="9"/>
      <c r="BM129" s="9"/>
      <c r="BN129" s="9"/>
      <c r="BO129" s="9"/>
      <c r="BP129" s="9"/>
      <c r="BQ129" s="9"/>
      <c r="BR129" s="9"/>
      <c r="BS129" s="9"/>
      <c r="BT129" s="9"/>
      <c r="BU129" s="9"/>
      <c r="BV129" s="9"/>
      <c r="BW129" s="9"/>
      <c r="BX129" s="9"/>
      <c r="BY129" s="9"/>
      <c r="BZ129" s="9"/>
      <c r="CA129" s="9"/>
      <c r="CB129" s="9"/>
      <c r="CC129" s="9"/>
      <c r="CD129" s="9"/>
      <c r="CE129" s="9"/>
      <c r="CF129" s="9"/>
      <c r="CG129" s="9"/>
      <c r="CH129" s="9"/>
      <c r="CI129" s="9"/>
      <c r="CJ129" s="9"/>
      <c r="CK129" s="9"/>
      <c r="CL129" s="9"/>
      <c r="CM129" s="9"/>
      <c r="CN129" s="9"/>
      <c r="CO129" s="9"/>
      <c r="CP129" s="9"/>
      <c r="CQ129" s="9"/>
      <c r="CR129" s="9"/>
      <c r="CS129" s="9"/>
      <c r="CT129" s="9"/>
      <c r="CU129" s="9"/>
      <c r="CV129" s="9"/>
      <c r="CW129" s="9"/>
      <c r="CX129" s="9"/>
      <c r="CY129" s="9"/>
      <c r="CZ129" s="9"/>
      <c r="DA129" s="9"/>
      <c r="DB129" s="9"/>
      <c r="DC129" s="9"/>
      <c r="DD129" s="9"/>
      <c r="DE129" s="9"/>
      <c r="DF129" s="9"/>
      <c r="DG129" s="9"/>
      <c r="DH129" s="9"/>
      <c r="DI129" s="9"/>
      <c r="DJ129" s="9"/>
      <c r="DK129" s="9"/>
      <c r="DL129" s="9"/>
      <c r="DM129" s="9"/>
      <c r="DN129" s="9"/>
      <c r="DO129" s="9"/>
      <c r="DP129" s="9"/>
      <c r="DQ129" s="9"/>
      <c r="DR129" s="9"/>
      <c r="DS129" s="9"/>
      <c r="DT129" s="9"/>
      <c r="DU129" s="9"/>
      <c r="DV129" s="9"/>
      <c r="DW129" s="9"/>
      <c r="DX129" s="9"/>
      <c r="DY129" s="9"/>
      <c r="DZ129" s="9"/>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row>
    <row r="130" spans="1:175" ht="19.95" customHeight="1" x14ac:dyDescent="0.3">
      <c r="A130" s="16">
        <f t="shared" si="18"/>
        <v>5</v>
      </c>
      <c r="B130" s="16">
        <f t="shared" si="19"/>
        <v>0</v>
      </c>
      <c r="C130" s="16">
        <f t="shared" si="20"/>
        <v>0</v>
      </c>
      <c r="D130" s="16">
        <f t="shared" si="21"/>
        <v>0</v>
      </c>
      <c r="E130" s="15" t="s">
        <v>349</v>
      </c>
      <c r="F130" s="14" t="s">
        <v>350</v>
      </c>
      <c r="G130" s="13" t="s">
        <v>76</v>
      </c>
      <c r="H130" s="8" t="s">
        <v>330</v>
      </c>
      <c r="I130" s="9" t="s">
        <v>78</v>
      </c>
      <c r="J130" s="9" t="s">
        <v>78</v>
      </c>
      <c r="K130" s="9" t="s">
        <v>78</v>
      </c>
      <c r="L130" s="12"/>
      <c r="M130" s="11"/>
      <c r="N130" s="10"/>
      <c r="O130" s="10"/>
      <c r="P130" s="10"/>
      <c r="Q130" s="9"/>
      <c r="R130" s="9" t="s">
        <v>78</v>
      </c>
      <c r="S130" s="9"/>
      <c r="T130" s="9"/>
      <c r="U130" s="9"/>
      <c r="V130" s="9"/>
      <c r="W130" s="9"/>
      <c r="X130" s="9" t="s">
        <v>78</v>
      </c>
      <c r="Y130" s="9" t="s">
        <v>78</v>
      </c>
      <c r="Z130" s="9" t="s">
        <v>78</v>
      </c>
      <c r="AA130" s="9"/>
      <c r="AB130" s="9"/>
      <c r="AC130" s="9"/>
      <c r="AD130" s="9" t="s">
        <v>78</v>
      </c>
      <c r="AE130" s="9"/>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c r="BD130" s="9"/>
      <c r="BE130" s="9"/>
      <c r="BF130" s="9"/>
      <c r="BG130" s="9"/>
      <c r="BH130" s="9"/>
      <c r="BI130" s="9"/>
      <c r="BJ130" s="9"/>
      <c r="BK130" s="9"/>
      <c r="BL130" s="9"/>
      <c r="BM130" s="9"/>
      <c r="BN130" s="9"/>
      <c r="BO130" s="9"/>
      <c r="BP130" s="9"/>
      <c r="BQ130" s="9"/>
      <c r="BR130" s="9"/>
      <c r="BS130" s="9"/>
      <c r="BT130" s="9"/>
      <c r="BU130" s="9"/>
      <c r="BV130" s="9"/>
      <c r="BW130" s="9"/>
      <c r="BX130" s="9"/>
      <c r="BY130" s="9"/>
      <c r="BZ130" s="9"/>
      <c r="CA130" s="9"/>
      <c r="CB130" s="9"/>
      <c r="CC130" s="9"/>
      <c r="CD130" s="9"/>
      <c r="CE130" s="9"/>
      <c r="CF130" s="9"/>
      <c r="CG130" s="9"/>
      <c r="CH130" s="9"/>
      <c r="CI130" s="9"/>
      <c r="CJ130" s="9"/>
      <c r="CK130" s="9"/>
      <c r="CL130" s="9"/>
      <c r="CM130" s="9"/>
      <c r="CN130" s="9"/>
      <c r="CO130" s="9"/>
      <c r="CP130" s="9"/>
      <c r="CQ130" s="9"/>
      <c r="CR130" s="9"/>
      <c r="CS130" s="9"/>
      <c r="CT130" s="9"/>
      <c r="CU130" s="9"/>
      <c r="CV130" s="9"/>
      <c r="CW130" s="9"/>
      <c r="CX130" s="9"/>
      <c r="CY130" s="9"/>
      <c r="CZ130" s="9"/>
      <c r="DA130" s="9"/>
      <c r="DB130" s="9"/>
      <c r="DC130" s="9"/>
      <c r="DD130" s="9"/>
      <c r="DE130" s="9"/>
      <c r="DF130" s="9"/>
      <c r="DG130" s="9"/>
      <c r="DH130" s="9"/>
      <c r="DI130" s="9"/>
      <c r="DJ130" s="9"/>
      <c r="DK130" s="9"/>
      <c r="DL130" s="9"/>
      <c r="DM130" s="9"/>
      <c r="DN130" s="9"/>
      <c r="DO130" s="9"/>
      <c r="DP130" s="9"/>
      <c r="DQ130" s="9"/>
      <c r="DR130" s="9"/>
      <c r="DS130" s="9"/>
      <c r="DT130" s="9"/>
      <c r="DU130" s="9"/>
      <c r="DV130" s="9"/>
      <c r="DW130" s="9"/>
      <c r="DX130" s="9"/>
      <c r="DY130" s="9"/>
      <c r="DZ130" s="9"/>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row>
    <row r="131" spans="1:175" ht="19.95" customHeight="1" x14ac:dyDescent="0.3">
      <c r="A131" s="16">
        <f t="shared" si="18"/>
        <v>7</v>
      </c>
      <c r="B131" s="16">
        <f t="shared" si="19"/>
        <v>0</v>
      </c>
      <c r="C131" s="16">
        <f t="shared" si="20"/>
        <v>0</v>
      </c>
      <c r="D131" s="16">
        <f t="shared" si="21"/>
        <v>0</v>
      </c>
      <c r="E131" s="15" t="s">
        <v>351</v>
      </c>
      <c r="F131" s="14" t="s">
        <v>352</v>
      </c>
      <c r="G131" s="13" t="s">
        <v>76</v>
      </c>
      <c r="H131" s="8" t="s">
        <v>330</v>
      </c>
      <c r="I131" s="9"/>
      <c r="J131" s="9" t="s">
        <v>78</v>
      </c>
      <c r="K131" s="9" t="s">
        <v>78</v>
      </c>
      <c r="L131" s="12"/>
      <c r="M131" s="11"/>
      <c r="N131" s="10"/>
      <c r="O131" s="10"/>
      <c r="P131" s="10"/>
      <c r="Q131" s="9"/>
      <c r="R131" s="9" t="s">
        <v>78</v>
      </c>
      <c r="S131" s="9"/>
      <c r="T131" s="9"/>
      <c r="U131" s="9" t="s">
        <v>78</v>
      </c>
      <c r="V131" s="9" t="s">
        <v>78</v>
      </c>
      <c r="W131" s="9"/>
      <c r="X131" s="9"/>
      <c r="Y131" s="9" t="s">
        <v>78</v>
      </c>
      <c r="Z131" s="9" t="s">
        <v>78</v>
      </c>
      <c r="AA131" s="9" t="s">
        <v>78</v>
      </c>
      <c r="AB131" s="9"/>
      <c r="AC131" s="9"/>
      <c r="AD131" s="9" t="s">
        <v>78</v>
      </c>
      <c r="AE131" s="9"/>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c r="BD131" s="9"/>
      <c r="BE131" s="9"/>
      <c r="BF131" s="9"/>
      <c r="BG131" s="9"/>
      <c r="BH131" s="9"/>
      <c r="BI131" s="9"/>
      <c r="BJ131" s="9"/>
      <c r="BK131" s="9"/>
      <c r="BL131" s="9"/>
      <c r="BM131" s="9"/>
      <c r="BN131" s="9"/>
      <c r="BO131" s="9"/>
      <c r="BP131" s="9"/>
      <c r="BQ131" s="9"/>
      <c r="BR131" s="9"/>
      <c r="BS131" s="9"/>
      <c r="BT131" s="9"/>
      <c r="BU131" s="9"/>
      <c r="BV131" s="9"/>
      <c r="BW131" s="9"/>
      <c r="BX131" s="9"/>
      <c r="BY131" s="9"/>
      <c r="BZ131" s="9"/>
      <c r="CA131" s="9"/>
      <c r="CB131" s="9"/>
      <c r="CC131" s="9"/>
      <c r="CD131" s="9"/>
      <c r="CE131" s="9"/>
      <c r="CF131" s="9"/>
      <c r="CG131" s="9"/>
      <c r="CH131" s="9"/>
      <c r="CI131" s="9"/>
      <c r="CJ131" s="9"/>
      <c r="CK131" s="9"/>
      <c r="CL131" s="9"/>
      <c r="CM131" s="9"/>
      <c r="CN131" s="9"/>
      <c r="CO131" s="9"/>
      <c r="CP131" s="9"/>
      <c r="CQ131" s="9"/>
      <c r="CR131" s="9"/>
      <c r="CS131" s="9"/>
      <c r="CT131" s="9"/>
      <c r="CU131" s="9"/>
      <c r="CV131" s="9"/>
      <c r="CW131" s="9"/>
      <c r="CX131" s="9"/>
      <c r="CY131" s="9"/>
      <c r="CZ131" s="9"/>
      <c r="DA131" s="9"/>
      <c r="DB131" s="9"/>
      <c r="DC131" s="9"/>
      <c r="DD131" s="9"/>
      <c r="DE131" s="9"/>
      <c r="DF131" s="9"/>
      <c r="DG131" s="9"/>
      <c r="DH131" s="9"/>
      <c r="DI131" s="9"/>
      <c r="DJ131" s="9"/>
      <c r="DK131" s="9"/>
      <c r="DL131" s="9"/>
      <c r="DM131" s="9"/>
      <c r="DN131" s="9"/>
      <c r="DO131" s="9"/>
      <c r="DP131" s="9"/>
      <c r="DQ131" s="9"/>
      <c r="DR131" s="9"/>
      <c r="DS131" s="9"/>
      <c r="DT131" s="9"/>
      <c r="DU131" s="9"/>
      <c r="DV131" s="9"/>
      <c r="DW131" s="9"/>
      <c r="DX131" s="9"/>
      <c r="DY131" s="9"/>
      <c r="DZ131" s="9"/>
      <c r="EA131" s="8"/>
      <c r="EB131" s="8"/>
      <c r="EC131" s="8"/>
      <c r="ED131" s="8"/>
      <c r="EE131" s="8"/>
      <c r="EF131" s="8"/>
      <c r="EG131" s="8"/>
      <c r="EH131" s="8"/>
      <c r="EI131" s="8"/>
      <c r="EJ131" s="8"/>
      <c r="EK131" s="8"/>
      <c r="EL131" s="8"/>
      <c r="EM131" s="8"/>
      <c r="EN131" s="8"/>
      <c r="EO131" s="8"/>
      <c r="EP131" s="8"/>
      <c r="EQ131" s="8"/>
      <c r="ER131" s="8"/>
      <c r="ES131" s="8"/>
      <c r="ET131" s="8"/>
      <c r="EU131" s="8"/>
      <c r="EV131" s="8"/>
      <c r="EW131" s="8"/>
      <c r="EX131" s="8"/>
      <c r="EY131" s="8"/>
      <c r="EZ131" s="8"/>
      <c r="FA131" s="8"/>
      <c r="FB131" s="8"/>
      <c r="FC131" s="8"/>
      <c r="FD131" s="8"/>
      <c r="FE131" s="8"/>
      <c r="FF131" s="8"/>
      <c r="FG131" s="8"/>
      <c r="FH131" s="8"/>
      <c r="FI131" s="8"/>
      <c r="FJ131" s="8"/>
      <c r="FK131" s="8"/>
      <c r="FL131" s="8"/>
      <c r="FM131" s="8"/>
      <c r="FN131" s="8"/>
      <c r="FO131" s="8"/>
      <c r="FP131" s="8"/>
      <c r="FQ131" s="8"/>
      <c r="FR131" s="8"/>
      <c r="FS131" s="8"/>
    </row>
    <row r="132" spans="1:175" ht="19.95" customHeight="1" x14ac:dyDescent="0.3">
      <c r="A132" s="16">
        <f t="shared" si="18"/>
        <v>6</v>
      </c>
      <c r="B132" s="16">
        <f t="shared" si="19"/>
        <v>0</v>
      </c>
      <c r="C132" s="16">
        <f t="shared" si="20"/>
        <v>0</v>
      </c>
      <c r="D132" s="16">
        <f t="shared" si="21"/>
        <v>0</v>
      </c>
      <c r="E132" s="15" t="s">
        <v>353</v>
      </c>
      <c r="F132" s="14" t="s">
        <v>354</v>
      </c>
      <c r="G132" s="13" t="s">
        <v>76</v>
      </c>
      <c r="H132" s="8" t="s">
        <v>330</v>
      </c>
      <c r="I132" s="9"/>
      <c r="J132" s="9" t="s">
        <v>78</v>
      </c>
      <c r="K132" s="9" t="s">
        <v>78</v>
      </c>
      <c r="L132" s="12"/>
      <c r="M132" s="11"/>
      <c r="N132" s="10"/>
      <c r="O132" s="10"/>
      <c r="P132" s="10"/>
      <c r="Q132" s="9"/>
      <c r="R132" s="9" t="s">
        <v>78</v>
      </c>
      <c r="S132" s="9"/>
      <c r="T132" s="9"/>
      <c r="U132" s="9"/>
      <c r="V132" s="9"/>
      <c r="W132" s="9"/>
      <c r="X132" s="9"/>
      <c r="Y132" s="9" t="s">
        <v>78</v>
      </c>
      <c r="Z132" s="9" t="s">
        <v>78</v>
      </c>
      <c r="AA132" s="9" t="s">
        <v>78</v>
      </c>
      <c r="AB132" s="9"/>
      <c r="AC132" s="9"/>
      <c r="AD132" s="9" t="s">
        <v>78</v>
      </c>
      <c r="AE132" s="9"/>
      <c r="AF132" s="9"/>
      <c r="AG132" s="9"/>
      <c r="AH132" s="9" t="s">
        <v>78</v>
      </c>
      <c r="AI132" s="9"/>
      <c r="AJ132" s="9"/>
      <c r="AK132" s="9"/>
      <c r="AL132" s="9"/>
      <c r="AM132" s="9"/>
      <c r="AN132" s="9"/>
      <c r="AO132" s="9"/>
      <c r="AP132" s="9"/>
      <c r="AQ132" s="9"/>
      <c r="AR132" s="9"/>
      <c r="AS132" s="9"/>
      <c r="AT132" s="9"/>
      <c r="AU132" s="9"/>
      <c r="AV132" s="9"/>
      <c r="AW132" s="9"/>
      <c r="AX132" s="9"/>
      <c r="AY132" s="9"/>
      <c r="AZ132" s="9"/>
      <c r="BA132" s="9"/>
      <c r="BB132" s="9"/>
      <c r="BC132" s="9"/>
      <c r="BD132" s="9"/>
      <c r="BE132" s="9"/>
      <c r="BF132" s="9"/>
      <c r="BG132" s="9"/>
      <c r="BH132" s="9"/>
      <c r="BI132" s="9"/>
      <c r="BJ132" s="9"/>
      <c r="BK132" s="9"/>
      <c r="BL132" s="9"/>
      <c r="BM132" s="9"/>
      <c r="BN132" s="9"/>
      <c r="BO132" s="9"/>
      <c r="BP132" s="9"/>
      <c r="BQ132" s="9"/>
      <c r="BR132" s="9"/>
      <c r="BS132" s="9"/>
      <c r="BT132" s="9"/>
      <c r="BU132" s="9"/>
      <c r="BV132" s="9"/>
      <c r="BW132" s="9"/>
      <c r="BX132" s="9"/>
      <c r="BY132" s="9"/>
      <c r="BZ132" s="9"/>
      <c r="CA132" s="9"/>
      <c r="CB132" s="9"/>
      <c r="CC132" s="9"/>
      <c r="CD132" s="9"/>
      <c r="CE132" s="9"/>
      <c r="CF132" s="9"/>
      <c r="CG132" s="9"/>
      <c r="CH132" s="9"/>
      <c r="CI132" s="9"/>
      <c r="CJ132" s="9"/>
      <c r="CK132" s="9"/>
      <c r="CL132" s="9"/>
      <c r="CM132" s="9"/>
      <c r="CN132" s="9"/>
      <c r="CO132" s="9"/>
      <c r="CP132" s="9"/>
      <c r="CQ132" s="9"/>
      <c r="CR132" s="9"/>
      <c r="CS132" s="9"/>
      <c r="CT132" s="9"/>
      <c r="CU132" s="9"/>
      <c r="CV132" s="9"/>
      <c r="CW132" s="9"/>
      <c r="CX132" s="9"/>
      <c r="CY132" s="9"/>
      <c r="CZ132" s="9"/>
      <c r="DA132" s="9"/>
      <c r="DB132" s="9"/>
      <c r="DC132" s="9"/>
      <c r="DD132" s="9"/>
      <c r="DE132" s="9"/>
      <c r="DF132" s="9"/>
      <c r="DG132" s="9"/>
      <c r="DH132" s="9"/>
      <c r="DI132" s="9"/>
      <c r="DJ132" s="9"/>
      <c r="DK132" s="9"/>
      <c r="DL132" s="9"/>
      <c r="DM132" s="9"/>
      <c r="DN132" s="9"/>
      <c r="DO132" s="9"/>
      <c r="DP132" s="9"/>
      <c r="DQ132" s="9"/>
      <c r="DR132" s="9"/>
      <c r="DS132" s="9"/>
      <c r="DT132" s="9"/>
      <c r="DU132" s="9"/>
      <c r="DV132" s="9"/>
      <c r="DW132" s="9"/>
      <c r="DX132" s="9"/>
      <c r="DY132" s="9"/>
      <c r="DZ132" s="9"/>
      <c r="EA132" s="8"/>
      <c r="EB132" s="8"/>
      <c r="EC132" s="8"/>
      <c r="ED132" s="8"/>
      <c r="EE132" s="8"/>
      <c r="EF132" s="8"/>
      <c r="EG132" s="8"/>
      <c r="EH132" s="8"/>
      <c r="EI132" s="8"/>
      <c r="EJ132" s="8"/>
      <c r="EK132" s="8"/>
      <c r="EL132" s="8"/>
      <c r="EM132" s="8"/>
      <c r="EN132" s="8"/>
      <c r="EO132" s="8"/>
      <c r="EP132" s="8"/>
      <c r="EQ132" s="8"/>
      <c r="ER132" s="8"/>
      <c r="ES132" s="8"/>
      <c r="ET132" s="8"/>
      <c r="EU132" s="8"/>
      <c r="EV132" s="8"/>
      <c r="EW132" s="8"/>
      <c r="EX132" s="8"/>
      <c r="EY132" s="8"/>
      <c r="EZ132" s="8"/>
      <c r="FA132" s="8"/>
      <c r="FB132" s="8"/>
      <c r="FC132" s="8"/>
      <c r="FD132" s="8"/>
      <c r="FE132" s="8"/>
      <c r="FF132" s="8"/>
      <c r="FG132" s="8"/>
      <c r="FH132" s="8"/>
      <c r="FI132" s="8"/>
      <c r="FJ132" s="8"/>
      <c r="FK132" s="8"/>
      <c r="FL132" s="8"/>
      <c r="FM132" s="8"/>
      <c r="FN132" s="8"/>
      <c r="FO132" s="8"/>
      <c r="FP132" s="8"/>
      <c r="FQ132" s="8"/>
      <c r="FR132" s="8"/>
      <c r="FS132" s="8"/>
    </row>
    <row r="133" spans="1:175" ht="19.95" customHeight="1" x14ac:dyDescent="0.3">
      <c r="A133" s="16">
        <f t="shared" si="18"/>
        <v>0</v>
      </c>
      <c r="B133" s="16">
        <f t="shared" si="19"/>
        <v>4</v>
      </c>
      <c r="C133" s="16">
        <f t="shared" si="20"/>
        <v>0</v>
      </c>
      <c r="D133" s="16">
        <f t="shared" si="21"/>
        <v>0</v>
      </c>
      <c r="E133" s="15" t="s">
        <v>355</v>
      </c>
      <c r="F133" s="24" t="s">
        <v>356</v>
      </c>
      <c r="G133" s="13" t="s">
        <v>76</v>
      </c>
      <c r="H133" s="8" t="s">
        <v>330</v>
      </c>
      <c r="I133" s="9" t="s">
        <v>78</v>
      </c>
      <c r="J133" s="9"/>
      <c r="K133" s="9"/>
      <c r="L133" s="12"/>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t="s">
        <v>78</v>
      </c>
      <c r="BC133" s="10"/>
      <c r="BD133" s="10" t="s">
        <v>78</v>
      </c>
      <c r="BE133" s="10" t="s">
        <v>78</v>
      </c>
      <c r="BF133" s="10"/>
      <c r="BG133" s="10"/>
      <c r="BH133" s="10"/>
      <c r="BI133" s="10" t="s">
        <v>78</v>
      </c>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8"/>
      <c r="EB133" s="8"/>
      <c r="EC133" s="8"/>
      <c r="ED133" s="8"/>
      <c r="EE133" s="8"/>
      <c r="EF133" s="8"/>
      <c r="EG133" s="8"/>
      <c r="EH133" s="8"/>
      <c r="EI133" s="8"/>
      <c r="EJ133" s="8"/>
      <c r="EK133" s="8"/>
      <c r="EL133" s="8"/>
      <c r="EM133" s="8"/>
      <c r="EN133" s="8"/>
      <c r="EO133" s="8"/>
      <c r="EP133" s="8"/>
      <c r="EQ133" s="8"/>
      <c r="ER133" s="8"/>
      <c r="ES133" s="8"/>
      <c r="ET133" s="8"/>
      <c r="EU133" s="8"/>
      <c r="EV133" s="8"/>
      <c r="EW133" s="8"/>
      <c r="EX133" s="8"/>
      <c r="EY133" s="8"/>
      <c r="EZ133" s="8"/>
      <c r="FA133" s="8"/>
      <c r="FB133" s="8"/>
      <c r="FC133" s="8"/>
      <c r="FD133" s="8"/>
      <c r="FE133" s="8"/>
      <c r="FF133" s="8"/>
      <c r="FG133" s="8"/>
      <c r="FH133" s="8"/>
      <c r="FI133" s="8"/>
      <c r="FJ133" s="8"/>
      <c r="FK133" s="8"/>
      <c r="FL133" s="8"/>
      <c r="FM133" s="8"/>
      <c r="FN133" s="8"/>
      <c r="FO133" s="8"/>
      <c r="FP133" s="8"/>
      <c r="FQ133" s="8"/>
      <c r="FR133" s="8"/>
      <c r="FS133" s="8"/>
    </row>
    <row r="134" spans="1:175" ht="19.95" customHeight="1" x14ac:dyDescent="0.3">
      <c r="A134" s="16">
        <f t="shared" si="18"/>
        <v>5</v>
      </c>
      <c r="B134" s="16">
        <f t="shared" si="19"/>
        <v>0</v>
      </c>
      <c r="C134" s="16">
        <f t="shared" si="20"/>
        <v>0</v>
      </c>
      <c r="D134" s="16">
        <f t="shared" si="21"/>
        <v>0</v>
      </c>
      <c r="E134" s="15" t="s">
        <v>357</v>
      </c>
      <c r="F134" s="14" t="s">
        <v>358</v>
      </c>
      <c r="G134" s="13" t="s">
        <v>76</v>
      </c>
      <c r="H134" s="8" t="s">
        <v>330</v>
      </c>
      <c r="I134" s="9" t="s">
        <v>78</v>
      </c>
      <c r="J134" s="9" t="s">
        <v>78</v>
      </c>
      <c r="K134" s="9" t="s">
        <v>78</v>
      </c>
      <c r="L134" s="12"/>
      <c r="M134" s="11"/>
      <c r="N134" s="10"/>
      <c r="O134" s="10"/>
      <c r="P134" s="10"/>
      <c r="Q134" s="9"/>
      <c r="R134" s="9" t="s">
        <v>78</v>
      </c>
      <c r="S134" s="9"/>
      <c r="T134" s="9"/>
      <c r="U134" s="9"/>
      <c r="V134" s="9"/>
      <c r="W134" s="9"/>
      <c r="X134" s="9" t="s">
        <v>78</v>
      </c>
      <c r="Y134" s="9" t="s">
        <v>78</v>
      </c>
      <c r="Z134" s="9" t="s">
        <v>78</v>
      </c>
      <c r="AA134" s="9"/>
      <c r="AB134" s="9"/>
      <c r="AC134" s="9"/>
      <c r="AD134" s="9" t="s">
        <v>78</v>
      </c>
      <c r="AE134" s="9"/>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c r="BE134" s="9"/>
      <c r="BF134" s="9"/>
      <c r="BG134" s="9"/>
      <c r="BH134" s="9"/>
      <c r="BI134" s="9"/>
      <c r="BJ134" s="9"/>
      <c r="BK134" s="9"/>
      <c r="BL134" s="9"/>
      <c r="BM134" s="9"/>
      <c r="BN134" s="9"/>
      <c r="BO134" s="9"/>
      <c r="BP134" s="9"/>
      <c r="BQ134" s="9"/>
      <c r="BR134" s="9"/>
      <c r="BS134" s="9"/>
      <c r="BT134" s="9"/>
      <c r="BU134" s="9"/>
      <c r="BV134" s="9"/>
      <c r="BW134" s="9"/>
      <c r="BX134" s="9"/>
      <c r="BY134" s="9"/>
      <c r="BZ134" s="9"/>
      <c r="CA134" s="9"/>
      <c r="CB134" s="9"/>
      <c r="CC134" s="9"/>
      <c r="CD134" s="9"/>
      <c r="CE134" s="9"/>
      <c r="CF134" s="9"/>
      <c r="CG134" s="9"/>
      <c r="CH134" s="9"/>
      <c r="CI134" s="9"/>
      <c r="CJ134" s="9"/>
      <c r="CK134" s="9"/>
      <c r="CL134" s="9"/>
      <c r="CM134" s="9"/>
      <c r="CN134" s="9"/>
      <c r="CO134" s="9"/>
      <c r="CP134" s="9"/>
      <c r="CQ134" s="9"/>
      <c r="CR134" s="9"/>
      <c r="CS134" s="9"/>
      <c r="CT134" s="9"/>
      <c r="CU134" s="9"/>
      <c r="CV134" s="9"/>
      <c r="CW134" s="9"/>
      <c r="CX134" s="9"/>
      <c r="CY134" s="9"/>
      <c r="CZ134" s="9"/>
      <c r="DA134" s="9"/>
      <c r="DB134" s="9"/>
      <c r="DC134" s="9"/>
      <c r="DD134" s="9"/>
      <c r="DE134" s="9"/>
      <c r="DF134" s="9"/>
      <c r="DG134" s="9"/>
      <c r="DH134" s="9"/>
      <c r="DI134" s="9"/>
      <c r="DJ134" s="9"/>
      <c r="DK134" s="9"/>
      <c r="DL134" s="9"/>
      <c r="DM134" s="9"/>
      <c r="DN134" s="9"/>
      <c r="DO134" s="9"/>
      <c r="DP134" s="9"/>
      <c r="DQ134" s="9"/>
      <c r="DR134" s="9"/>
      <c r="DS134" s="9"/>
      <c r="DT134" s="9"/>
      <c r="DU134" s="9"/>
      <c r="DV134" s="9"/>
      <c r="DW134" s="9"/>
      <c r="DX134" s="9"/>
      <c r="DY134" s="9"/>
      <c r="DZ134" s="9"/>
      <c r="EA134" s="8"/>
      <c r="EB134" s="8"/>
      <c r="EC134" s="8"/>
      <c r="ED134" s="8"/>
      <c r="EE134" s="8"/>
      <c r="EF134" s="8"/>
      <c r="EG134" s="8"/>
      <c r="EH134" s="8"/>
      <c r="EI134" s="8"/>
      <c r="EJ134" s="8"/>
      <c r="EK134" s="8"/>
      <c r="EL134" s="8"/>
      <c r="EM134" s="8"/>
      <c r="EN134" s="8"/>
      <c r="EO134" s="8"/>
      <c r="EP134" s="8"/>
      <c r="EQ134" s="8"/>
      <c r="ER134" s="8"/>
      <c r="ES134" s="8"/>
      <c r="ET134" s="8"/>
      <c r="EU134" s="8"/>
      <c r="EV134" s="8"/>
      <c r="EW134" s="8"/>
      <c r="EX134" s="8"/>
      <c r="EY134" s="8"/>
      <c r="EZ134" s="8"/>
      <c r="FA134" s="8"/>
      <c r="FB134" s="8"/>
      <c r="FC134" s="8"/>
      <c r="FD134" s="8"/>
      <c r="FE134" s="8"/>
      <c r="FF134" s="8"/>
      <c r="FG134" s="8"/>
      <c r="FH134" s="8"/>
      <c r="FI134" s="8"/>
      <c r="FJ134" s="8"/>
      <c r="FK134" s="8"/>
      <c r="FL134" s="8"/>
      <c r="FM134" s="8"/>
      <c r="FN134" s="8"/>
      <c r="FO134" s="8"/>
      <c r="FP134" s="8"/>
      <c r="FQ134" s="8"/>
      <c r="FR134" s="8"/>
      <c r="FS134" s="8"/>
    </row>
    <row r="135" spans="1:175" ht="19.95" customHeight="1" x14ac:dyDescent="0.3">
      <c r="A135" s="16">
        <f t="shared" si="18"/>
        <v>6</v>
      </c>
      <c r="B135" s="16">
        <f t="shared" si="19"/>
        <v>0</v>
      </c>
      <c r="C135" s="16">
        <f t="shared" si="20"/>
        <v>0</v>
      </c>
      <c r="D135" s="16">
        <f t="shared" si="21"/>
        <v>0</v>
      </c>
      <c r="E135" s="15" t="s">
        <v>359</v>
      </c>
      <c r="F135" s="14" t="s">
        <v>360</v>
      </c>
      <c r="G135" s="13" t="s">
        <v>76</v>
      </c>
      <c r="H135" s="8" t="s">
        <v>330</v>
      </c>
      <c r="I135" s="9" t="s">
        <v>78</v>
      </c>
      <c r="J135" s="9" t="s">
        <v>78</v>
      </c>
      <c r="K135" s="9" t="s">
        <v>78</v>
      </c>
      <c r="L135" s="12"/>
      <c r="M135" s="11"/>
      <c r="N135" s="10"/>
      <c r="O135" s="10"/>
      <c r="P135" s="10"/>
      <c r="Q135" s="9"/>
      <c r="R135" s="9" t="s">
        <v>78</v>
      </c>
      <c r="S135" s="9"/>
      <c r="T135" s="9"/>
      <c r="U135" s="9"/>
      <c r="V135" s="9" t="s">
        <v>78</v>
      </c>
      <c r="W135" s="9"/>
      <c r="X135" s="9" t="s">
        <v>78</v>
      </c>
      <c r="Y135" s="9" t="s">
        <v>78</v>
      </c>
      <c r="Z135" s="9" t="s">
        <v>78</v>
      </c>
      <c r="AA135" s="9"/>
      <c r="AB135" s="9"/>
      <c r="AC135" s="9"/>
      <c r="AD135" s="9" t="s">
        <v>78</v>
      </c>
      <c r="AE135" s="9"/>
      <c r="AF135" s="9"/>
      <c r="AG135" s="9"/>
      <c r="AH135" s="9"/>
      <c r="AI135" s="9"/>
      <c r="AJ135" s="9"/>
      <c r="AK135" s="9"/>
      <c r="AL135" s="9"/>
      <c r="AM135" s="9"/>
      <c r="AN135" s="9"/>
      <c r="AO135" s="9"/>
      <c r="AP135" s="9"/>
      <c r="AQ135" s="9"/>
      <c r="AR135" s="9"/>
      <c r="AS135" s="9"/>
      <c r="AT135" s="9"/>
      <c r="AU135" s="9"/>
      <c r="AV135" s="9"/>
      <c r="AW135" s="9"/>
      <c r="AX135" s="9"/>
      <c r="AY135" s="9"/>
      <c r="AZ135" s="9"/>
      <c r="BA135" s="9"/>
      <c r="BB135" s="9"/>
      <c r="BC135" s="9"/>
      <c r="BD135" s="9"/>
      <c r="BE135" s="9"/>
      <c r="BF135" s="9"/>
      <c r="BG135" s="9"/>
      <c r="BH135" s="9"/>
      <c r="BI135" s="9"/>
      <c r="BJ135" s="9"/>
      <c r="BK135" s="9"/>
      <c r="BL135" s="9"/>
      <c r="BM135" s="9"/>
      <c r="BN135" s="9"/>
      <c r="BO135" s="9"/>
      <c r="BP135" s="9"/>
      <c r="BQ135" s="9"/>
      <c r="BR135" s="9"/>
      <c r="BS135" s="9"/>
      <c r="BT135" s="9"/>
      <c r="BU135" s="9"/>
      <c r="BV135" s="9"/>
      <c r="BW135" s="9"/>
      <c r="BX135" s="9"/>
      <c r="BY135" s="9"/>
      <c r="BZ135" s="9"/>
      <c r="CA135" s="9"/>
      <c r="CB135" s="9"/>
      <c r="CC135" s="9"/>
      <c r="CD135" s="9"/>
      <c r="CE135" s="9"/>
      <c r="CF135" s="9"/>
      <c r="CG135" s="9"/>
      <c r="CH135" s="9"/>
      <c r="CI135" s="9"/>
      <c r="CJ135" s="9"/>
      <c r="CK135" s="9"/>
      <c r="CL135" s="9"/>
      <c r="CM135" s="9"/>
      <c r="CN135" s="9"/>
      <c r="CO135" s="9"/>
      <c r="CP135" s="9"/>
      <c r="CQ135" s="9"/>
      <c r="CR135" s="9"/>
      <c r="CS135" s="9"/>
      <c r="CT135" s="9"/>
      <c r="CU135" s="9"/>
      <c r="CV135" s="9"/>
      <c r="CW135" s="9"/>
      <c r="CX135" s="9"/>
      <c r="CY135" s="9"/>
      <c r="CZ135" s="9"/>
      <c r="DA135" s="9"/>
      <c r="DB135" s="9"/>
      <c r="DC135" s="9"/>
      <c r="DD135" s="9"/>
      <c r="DE135" s="9"/>
      <c r="DF135" s="9"/>
      <c r="DG135" s="9"/>
      <c r="DH135" s="9"/>
      <c r="DI135" s="9"/>
      <c r="DJ135" s="9"/>
      <c r="DK135" s="9"/>
      <c r="DL135" s="9"/>
      <c r="DM135" s="9"/>
      <c r="DN135" s="9"/>
      <c r="DO135" s="9"/>
      <c r="DP135" s="9"/>
      <c r="DQ135" s="9"/>
      <c r="DR135" s="9"/>
      <c r="DS135" s="9"/>
      <c r="DT135" s="9"/>
      <c r="DU135" s="9"/>
      <c r="DV135" s="9"/>
      <c r="DW135" s="9"/>
      <c r="DX135" s="9"/>
      <c r="DY135" s="9"/>
      <c r="DZ135" s="9"/>
      <c r="EA135" s="8"/>
      <c r="EB135" s="8"/>
      <c r="EC135" s="8"/>
      <c r="ED135" s="8"/>
      <c r="EE135" s="8"/>
      <c r="EF135" s="8"/>
      <c r="EG135" s="8"/>
      <c r="EH135" s="8"/>
      <c r="EI135" s="8"/>
      <c r="EJ135" s="8"/>
      <c r="EK135" s="8"/>
      <c r="EL135" s="8"/>
      <c r="EM135" s="8"/>
      <c r="EN135" s="8"/>
      <c r="EO135" s="8"/>
      <c r="EP135" s="8"/>
      <c r="EQ135" s="8"/>
      <c r="ER135" s="8"/>
      <c r="ES135" s="8"/>
      <c r="ET135" s="8"/>
      <c r="EU135" s="8"/>
      <c r="EV135" s="8"/>
      <c r="EW135" s="8"/>
      <c r="EX135" s="8"/>
      <c r="EY135" s="8"/>
      <c r="EZ135" s="8"/>
      <c r="FA135" s="8"/>
      <c r="FB135" s="8"/>
      <c r="FC135" s="8"/>
      <c r="FD135" s="8"/>
      <c r="FE135" s="8"/>
      <c r="FF135" s="8"/>
      <c r="FG135" s="8"/>
      <c r="FH135" s="8"/>
      <c r="FI135" s="8"/>
      <c r="FJ135" s="8"/>
      <c r="FK135" s="8"/>
      <c r="FL135" s="8"/>
      <c r="FM135" s="8"/>
      <c r="FN135" s="8"/>
      <c r="FO135" s="8"/>
      <c r="FP135" s="8"/>
      <c r="FQ135" s="8"/>
      <c r="FR135" s="8"/>
      <c r="FS135" s="8"/>
    </row>
    <row r="136" spans="1:175" ht="19.95" customHeight="1" x14ac:dyDescent="0.3">
      <c r="A136" s="16">
        <f t="shared" si="18"/>
        <v>3</v>
      </c>
      <c r="B136" s="16">
        <f t="shared" si="19"/>
        <v>0</v>
      </c>
      <c r="C136" s="16">
        <f t="shared" si="20"/>
        <v>0</v>
      </c>
      <c r="D136" s="16">
        <f t="shared" si="21"/>
        <v>0</v>
      </c>
      <c r="E136" s="15" t="s">
        <v>361</v>
      </c>
      <c r="F136" s="14" t="s">
        <v>362</v>
      </c>
      <c r="G136" s="13" t="s">
        <v>76</v>
      </c>
      <c r="H136" s="8" t="s">
        <v>330</v>
      </c>
      <c r="I136" s="9" t="s">
        <v>78</v>
      </c>
      <c r="J136" s="9" t="s">
        <v>78</v>
      </c>
      <c r="K136" s="9" t="s">
        <v>78</v>
      </c>
      <c r="L136" s="12"/>
      <c r="M136" s="11"/>
      <c r="N136" s="10"/>
      <c r="O136" s="10"/>
      <c r="P136" s="10"/>
      <c r="Q136" s="9"/>
      <c r="R136" s="9"/>
      <c r="S136" s="9"/>
      <c r="T136" s="9"/>
      <c r="U136" s="9" t="s">
        <v>78</v>
      </c>
      <c r="V136" s="9"/>
      <c r="W136" s="9"/>
      <c r="X136" s="9"/>
      <c r="Y136" s="9"/>
      <c r="Z136" s="9" t="s">
        <v>78</v>
      </c>
      <c r="AA136" s="9"/>
      <c r="AB136" s="9"/>
      <c r="AC136" s="9"/>
      <c r="AD136" s="9" t="s">
        <v>78</v>
      </c>
      <c r="AE136" s="9"/>
      <c r="AF136" s="9"/>
      <c r="AG136" s="9"/>
      <c r="AH136" s="9"/>
      <c r="AI136" s="9"/>
      <c r="AJ136" s="9"/>
      <c r="AK136" s="9"/>
      <c r="AL136" s="9"/>
      <c r="AM136" s="9"/>
      <c r="AN136" s="9"/>
      <c r="AO136" s="9"/>
      <c r="AP136" s="9"/>
      <c r="AQ136" s="9"/>
      <c r="AR136" s="9"/>
      <c r="AS136" s="9"/>
      <c r="AT136" s="9"/>
      <c r="AU136" s="9"/>
      <c r="AV136" s="9"/>
      <c r="AW136" s="9"/>
      <c r="AX136" s="9"/>
      <c r="AY136" s="9"/>
      <c r="AZ136" s="9"/>
      <c r="BA136" s="9"/>
      <c r="BB136" s="9"/>
      <c r="BC136" s="9"/>
      <c r="BD136" s="9"/>
      <c r="BE136" s="9"/>
      <c r="BF136" s="9"/>
      <c r="BG136" s="9"/>
      <c r="BH136" s="9"/>
      <c r="BI136" s="9"/>
      <c r="BJ136" s="9"/>
      <c r="BK136" s="9"/>
      <c r="BL136" s="9"/>
      <c r="BM136" s="9"/>
      <c r="BN136" s="9"/>
      <c r="BO136" s="9"/>
      <c r="BP136" s="9"/>
      <c r="BQ136" s="9"/>
      <c r="BR136" s="9"/>
      <c r="BS136" s="9"/>
      <c r="BT136" s="9"/>
      <c r="BU136" s="9"/>
      <c r="BV136" s="9"/>
      <c r="BW136" s="9"/>
      <c r="BX136" s="9"/>
      <c r="BY136" s="9"/>
      <c r="BZ136" s="9"/>
      <c r="CA136" s="9"/>
      <c r="CB136" s="9"/>
      <c r="CC136" s="9"/>
      <c r="CD136" s="9"/>
      <c r="CE136" s="9"/>
      <c r="CF136" s="9"/>
      <c r="CG136" s="9"/>
      <c r="CH136" s="9"/>
      <c r="CI136" s="9"/>
      <c r="CJ136" s="9"/>
      <c r="CK136" s="9"/>
      <c r="CL136" s="9"/>
      <c r="CM136" s="9"/>
      <c r="CN136" s="9"/>
      <c r="CO136" s="9"/>
      <c r="CP136" s="9"/>
      <c r="CQ136" s="9"/>
      <c r="CR136" s="9"/>
      <c r="CS136" s="9"/>
      <c r="CT136" s="9"/>
      <c r="CU136" s="9"/>
      <c r="CV136" s="9"/>
      <c r="CW136" s="9"/>
      <c r="CX136" s="9"/>
      <c r="CY136" s="9"/>
      <c r="CZ136" s="9"/>
      <c r="DA136" s="9"/>
      <c r="DB136" s="9"/>
      <c r="DC136" s="9"/>
      <c r="DD136" s="9"/>
      <c r="DE136" s="9"/>
      <c r="DF136" s="9"/>
      <c r="DG136" s="9"/>
      <c r="DH136" s="9"/>
      <c r="DI136" s="9"/>
      <c r="DJ136" s="9"/>
      <c r="DK136" s="9"/>
      <c r="DL136" s="9"/>
      <c r="DM136" s="9"/>
      <c r="DN136" s="9"/>
      <c r="DO136" s="9"/>
      <c r="DP136" s="9"/>
      <c r="DQ136" s="9"/>
      <c r="DR136" s="9"/>
      <c r="DS136" s="9"/>
      <c r="DT136" s="9"/>
      <c r="DU136" s="9"/>
      <c r="DV136" s="9"/>
      <c r="DW136" s="9"/>
      <c r="DX136" s="9"/>
      <c r="DY136" s="9"/>
      <c r="DZ136" s="9"/>
      <c r="EA136" s="8"/>
      <c r="EB136" s="8"/>
      <c r="EC136" s="8"/>
      <c r="ED136" s="8"/>
      <c r="EE136" s="8"/>
      <c r="EF136" s="8"/>
      <c r="EG136" s="8"/>
      <c r="EH136" s="8"/>
      <c r="EI136" s="8"/>
      <c r="EJ136" s="8"/>
      <c r="EK136" s="8"/>
      <c r="EL136" s="8"/>
      <c r="EM136" s="8"/>
      <c r="EN136" s="8"/>
      <c r="EO136" s="8"/>
      <c r="EP136" s="8"/>
      <c r="EQ136" s="8"/>
      <c r="ER136" s="8"/>
      <c r="ES136" s="8"/>
      <c r="ET136" s="8"/>
      <c r="EU136" s="8"/>
      <c r="EV136" s="8"/>
      <c r="EW136" s="8"/>
      <c r="EX136" s="8"/>
      <c r="EY136" s="8"/>
      <c r="EZ136" s="8"/>
      <c r="FA136" s="8"/>
      <c r="FB136" s="8"/>
      <c r="FC136" s="8"/>
      <c r="FD136" s="8"/>
      <c r="FE136" s="8"/>
      <c r="FF136" s="8"/>
      <c r="FG136" s="8"/>
      <c r="FH136" s="8"/>
      <c r="FI136" s="8"/>
      <c r="FJ136" s="8"/>
      <c r="FK136" s="8"/>
      <c r="FL136" s="8"/>
      <c r="FM136" s="8"/>
      <c r="FN136" s="8"/>
      <c r="FO136" s="8"/>
      <c r="FP136" s="8"/>
      <c r="FQ136" s="8"/>
      <c r="FR136" s="8"/>
      <c r="FS136" s="8"/>
    </row>
    <row r="137" spans="1:175" ht="19.95" customHeight="1" x14ac:dyDescent="0.3">
      <c r="A137" s="16">
        <f t="shared" si="18"/>
        <v>5</v>
      </c>
      <c r="B137" s="16">
        <f t="shared" si="19"/>
        <v>0</v>
      </c>
      <c r="C137" s="16">
        <f t="shared" si="20"/>
        <v>0</v>
      </c>
      <c r="D137" s="16">
        <f t="shared" si="21"/>
        <v>0</v>
      </c>
      <c r="E137" s="15" t="s">
        <v>363</v>
      </c>
      <c r="F137" s="14" t="s">
        <v>364</v>
      </c>
      <c r="G137" s="13" t="s">
        <v>76</v>
      </c>
      <c r="H137" s="8" t="s">
        <v>330</v>
      </c>
      <c r="I137" s="9" t="s">
        <v>78</v>
      </c>
      <c r="J137" s="9" t="s">
        <v>78</v>
      </c>
      <c r="K137" s="9" t="s">
        <v>78</v>
      </c>
      <c r="L137" s="12"/>
      <c r="M137" s="11"/>
      <c r="N137" s="10"/>
      <c r="O137" s="10"/>
      <c r="P137" s="10"/>
      <c r="Q137" s="9"/>
      <c r="R137" s="9" t="s">
        <v>78</v>
      </c>
      <c r="S137" s="9"/>
      <c r="T137" s="9"/>
      <c r="U137" s="9"/>
      <c r="V137" s="9"/>
      <c r="W137" s="9"/>
      <c r="X137" s="9"/>
      <c r="Y137" s="9" t="s">
        <v>78</v>
      </c>
      <c r="Z137" s="9" t="s">
        <v>78</v>
      </c>
      <c r="AA137" s="9"/>
      <c r="AB137" s="9"/>
      <c r="AC137" s="9"/>
      <c r="AD137" s="9" t="s">
        <v>78</v>
      </c>
      <c r="AE137" s="9"/>
      <c r="AF137" s="9"/>
      <c r="AG137" s="9"/>
      <c r="AH137" s="9" t="s">
        <v>78</v>
      </c>
      <c r="AI137" s="9"/>
      <c r="AJ137" s="9"/>
      <c r="AK137" s="9"/>
      <c r="AL137" s="9"/>
      <c r="AM137" s="9"/>
      <c r="AN137" s="9"/>
      <c r="AO137" s="9"/>
      <c r="AP137" s="9"/>
      <c r="AQ137" s="9"/>
      <c r="AR137" s="9"/>
      <c r="AS137" s="9"/>
      <c r="AT137" s="9"/>
      <c r="AU137" s="9"/>
      <c r="AV137" s="9"/>
      <c r="AW137" s="9"/>
      <c r="AX137" s="9"/>
      <c r="AY137" s="9"/>
      <c r="AZ137" s="9"/>
      <c r="BA137" s="9"/>
      <c r="BB137" s="9"/>
      <c r="BC137" s="9"/>
      <c r="BD137" s="9"/>
      <c r="BE137" s="9"/>
      <c r="BF137" s="9"/>
      <c r="BG137" s="9"/>
      <c r="BH137" s="9"/>
      <c r="BI137" s="9"/>
      <c r="BJ137" s="9"/>
      <c r="BK137" s="9"/>
      <c r="BL137" s="9"/>
      <c r="BM137" s="9"/>
      <c r="BN137" s="9"/>
      <c r="BO137" s="9"/>
      <c r="BP137" s="9"/>
      <c r="BQ137" s="9"/>
      <c r="BR137" s="9"/>
      <c r="BS137" s="9"/>
      <c r="BT137" s="9"/>
      <c r="BU137" s="9"/>
      <c r="BV137" s="9"/>
      <c r="BW137" s="9"/>
      <c r="BX137" s="9"/>
      <c r="BY137" s="9"/>
      <c r="BZ137" s="9"/>
      <c r="CA137" s="9"/>
      <c r="CB137" s="9"/>
      <c r="CC137" s="9"/>
      <c r="CD137" s="9"/>
      <c r="CE137" s="9"/>
      <c r="CF137" s="9"/>
      <c r="CG137" s="9"/>
      <c r="CH137" s="9"/>
      <c r="CI137" s="9"/>
      <c r="CJ137" s="9"/>
      <c r="CK137" s="9"/>
      <c r="CL137" s="9"/>
      <c r="CM137" s="9"/>
      <c r="CN137" s="9"/>
      <c r="CO137" s="9"/>
      <c r="CP137" s="9"/>
      <c r="CQ137" s="9"/>
      <c r="CR137" s="9"/>
      <c r="CS137" s="9"/>
      <c r="CT137" s="9"/>
      <c r="CU137" s="9"/>
      <c r="CV137" s="9"/>
      <c r="CW137" s="9"/>
      <c r="CX137" s="9"/>
      <c r="CY137" s="9"/>
      <c r="CZ137" s="9"/>
      <c r="DA137" s="9"/>
      <c r="DB137" s="9"/>
      <c r="DC137" s="9"/>
      <c r="DD137" s="9"/>
      <c r="DE137" s="9"/>
      <c r="DF137" s="9"/>
      <c r="DG137" s="9"/>
      <c r="DH137" s="9"/>
      <c r="DI137" s="9"/>
      <c r="DJ137" s="9"/>
      <c r="DK137" s="9"/>
      <c r="DL137" s="9"/>
      <c r="DM137" s="9"/>
      <c r="DN137" s="9"/>
      <c r="DO137" s="9"/>
      <c r="DP137" s="9"/>
      <c r="DQ137" s="9"/>
      <c r="DR137" s="9"/>
      <c r="DS137" s="9"/>
      <c r="DT137" s="9"/>
      <c r="DU137" s="9"/>
      <c r="DV137" s="9"/>
      <c r="DW137" s="9"/>
      <c r="DX137" s="9"/>
      <c r="DY137" s="9"/>
      <c r="DZ137" s="9"/>
      <c r="EA137" s="8"/>
      <c r="EB137" s="8"/>
      <c r="EC137" s="8"/>
      <c r="ED137" s="8"/>
      <c r="EE137" s="8"/>
      <c r="EF137" s="8"/>
      <c r="EG137" s="8"/>
      <c r="EH137" s="8"/>
      <c r="EI137" s="8"/>
      <c r="EJ137" s="8"/>
      <c r="EK137" s="8"/>
      <c r="EL137" s="8"/>
      <c r="EM137" s="8"/>
      <c r="EN137" s="8"/>
      <c r="EO137" s="8"/>
      <c r="EP137" s="8"/>
      <c r="EQ137" s="8"/>
      <c r="ER137" s="8"/>
      <c r="ES137" s="8"/>
      <c r="ET137" s="8"/>
      <c r="EU137" s="8"/>
      <c r="EV137" s="8"/>
      <c r="EW137" s="8"/>
      <c r="EX137" s="8"/>
      <c r="EY137" s="8"/>
      <c r="EZ137" s="8"/>
      <c r="FA137" s="8"/>
      <c r="FB137" s="8"/>
      <c r="FC137" s="8"/>
      <c r="FD137" s="8"/>
      <c r="FE137" s="8"/>
      <c r="FF137" s="8"/>
      <c r="FG137" s="8"/>
      <c r="FH137" s="8"/>
      <c r="FI137" s="8"/>
      <c r="FJ137" s="8"/>
      <c r="FK137" s="8"/>
      <c r="FL137" s="8"/>
      <c r="FM137" s="8"/>
      <c r="FN137" s="8"/>
      <c r="FO137" s="8"/>
      <c r="FP137" s="8"/>
      <c r="FQ137" s="8"/>
      <c r="FR137" s="8"/>
      <c r="FS137" s="8"/>
    </row>
    <row r="138" spans="1:175" ht="19.95" customHeight="1" x14ac:dyDescent="0.3">
      <c r="A138" s="16">
        <f t="shared" si="18"/>
        <v>6</v>
      </c>
      <c r="B138" s="16">
        <f t="shared" si="19"/>
        <v>0</v>
      </c>
      <c r="C138" s="16">
        <f t="shared" si="20"/>
        <v>0</v>
      </c>
      <c r="D138" s="16">
        <f t="shared" si="21"/>
        <v>0</v>
      </c>
      <c r="E138" s="15" t="s">
        <v>365</v>
      </c>
      <c r="F138" s="14" t="s">
        <v>366</v>
      </c>
      <c r="G138" s="13" t="s">
        <v>76</v>
      </c>
      <c r="H138" s="8" t="s">
        <v>330</v>
      </c>
      <c r="I138" s="9" t="s">
        <v>78</v>
      </c>
      <c r="J138" s="9" t="s">
        <v>78</v>
      </c>
      <c r="K138" s="9" t="s">
        <v>78</v>
      </c>
      <c r="L138" s="12"/>
      <c r="M138" s="11"/>
      <c r="N138" s="10"/>
      <c r="O138" s="10"/>
      <c r="P138" s="10"/>
      <c r="Q138" s="9"/>
      <c r="R138" s="9"/>
      <c r="S138" s="9"/>
      <c r="T138" s="9"/>
      <c r="U138" s="9" t="s">
        <v>78</v>
      </c>
      <c r="V138" s="9"/>
      <c r="W138" s="9"/>
      <c r="X138" s="9" t="s">
        <v>78</v>
      </c>
      <c r="Y138" s="9" t="s">
        <v>78</v>
      </c>
      <c r="Z138" s="9" t="s">
        <v>78</v>
      </c>
      <c r="AA138" s="9"/>
      <c r="AB138" s="9"/>
      <c r="AC138" s="9"/>
      <c r="AD138" s="9" t="s">
        <v>78</v>
      </c>
      <c r="AE138" s="9"/>
      <c r="AF138" s="9"/>
      <c r="AG138" s="9"/>
      <c r="AH138" s="9" t="s">
        <v>78</v>
      </c>
      <c r="AI138" s="9"/>
      <c r="AJ138" s="9"/>
      <c r="AK138" s="9"/>
      <c r="AL138" s="9"/>
      <c r="AM138" s="9"/>
      <c r="AN138" s="9"/>
      <c r="AO138" s="9"/>
      <c r="AP138" s="9"/>
      <c r="AQ138" s="9"/>
      <c r="AR138" s="9"/>
      <c r="AS138" s="9"/>
      <c r="AT138" s="9"/>
      <c r="AU138" s="9"/>
      <c r="AV138" s="9"/>
      <c r="AW138" s="9"/>
      <c r="AX138" s="9"/>
      <c r="AY138" s="9"/>
      <c r="AZ138" s="9"/>
      <c r="BA138" s="9"/>
      <c r="BB138" s="9"/>
      <c r="BC138" s="9"/>
      <c r="BD138" s="9"/>
      <c r="BE138" s="9"/>
      <c r="BF138" s="9"/>
      <c r="BG138" s="9"/>
      <c r="BH138" s="9"/>
      <c r="BI138" s="9"/>
      <c r="BJ138" s="9"/>
      <c r="BK138" s="9"/>
      <c r="BL138" s="9"/>
      <c r="BM138" s="9"/>
      <c r="BN138" s="9"/>
      <c r="BO138" s="9"/>
      <c r="BP138" s="9"/>
      <c r="BQ138" s="9"/>
      <c r="BR138" s="9"/>
      <c r="BS138" s="9"/>
      <c r="BT138" s="9"/>
      <c r="BU138" s="9"/>
      <c r="BV138" s="9"/>
      <c r="BW138" s="9"/>
      <c r="BX138" s="9"/>
      <c r="BY138" s="9"/>
      <c r="BZ138" s="9"/>
      <c r="CA138" s="9"/>
      <c r="CB138" s="9"/>
      <c r="CC138" s="9"/>
      <c r="CD138" s="9"/>
      <c r="CE138" s="9"/>
      <c r="CF138" s="9"/>
      <c r="CG138" s="9"/>
      <c r="CH138" s="9"/>
      <c r="CI138" s="9"/>
      <c r="CJ138" s="9"/>
      <c r="CK138" s="9"/>
      <c r="CL138" s="9"/>
      <c r="CM138" s="9"/>
      <c r="CN138" s="9"/>
      <c r="CO138" s="9"/>
      <c r="CP138" s="9"/>
      <c r="CQ138" s="9"/>
      <c r="CR138" s="9"/>
      <c r="CS138" s="9"/>
      <c r="CT138" s="9"/>
      <c r="CU138" s="9"/>
      <c r="CV138" s="9"/>
      <c r="CW138" s="9"/>
      <c r="CX138" s="9"/>
      <c r="CY138" s="9"/>
      <c r="CZ138" s="9"/>
      <c r="DA138" s="9"/>
      <c r="DB138" s="9"/>
      <c r="DC138" s="9"/>
      <c r="DD138" s="9"/>
      <c r="DE138" s="9"/>
      <c r="DF138" s="9"/>
      <c r="DG138" s="9"/>
      <c r="DH138" s="9"/>
      <c r="DI138" s="9"/>
      <c r="DJ138" s="9"/>
      <c r="DK138" s="9"/>
      <c r="DL138" s="9"/>
      <c r="DM138" s="9"/>
      <c r="DN138" s="9"/>
      <c r="DO138" s="9"/>
      <c r="DP138" s="9"/>
      <c r="DQ138" s="9"/>
      <c r="DR138" s="9"/>
      <c r="DS138" s="9"/>
      <c r="DT138" s="9"/>
      <c r="DU138" s="9"/>
      <c r="DV138" s="9"/>
      <c r="DW138" s="9"/>
      <c r="DX138" s="9"/>
      <c r="DY138" s="9"/>
      <c r="DZ138" s="9"/>
      <c r="EA138" s="8"/>
      <c r="EB138" s="8"/>
      <c r="EC138" s="8"/>
      <c r="ED138" s="8"/>
      <c r="EE138" s="8"/>
      <c r="EF138" s="8"/>
      <c r="EG138" s="8"/>
      <c r="EH138" s="8"/>
      <c r="EI138" s="8"/>
      <c r="EJ138" s="8"/>
      <c r="EK138" s="8"/>
      <c r="EL138" s="8"/>
      <c r="EM138" s="8"/>
      <c r="EN138" s="8"/>
      <c r="EO138" s="8"/>
      <c r="EP138" s="8"/>
      <c r="EQ138" s="8"/>
      <c r="ER138" s="8"/>
      <c r="ES138" s="8"/>
      <c r="ET138" s="8"/>
      <c r="EU138" s="8"/>
      <c r="EV138" s="8"/>
      <c r="EW138" s="8"/>
      <c r="EX138" s="8"/>
      <c r="EY138" s="8"/>
      <c r="EZ138" s="8"/>
      <c r="FA138" s="8"/>
      <c r="FB138" s="8"/>
      <c r="FC138" s="8"/>
      <c r="FD138" s="8"/>
      <c r="FE138" s="8"/>
      <c r="FF138" s="8"/>
      <c r="FG138" s="8"/>
      <c r="FH138" s="8"/>
      <c r="FI138" s="8"/>
      <c r="FJ138" s="8"/>
      <c r="FK138" s="8"/>
      <c r="FL138" s="8"/>
      <c r="FM138" s="8"/>
      <c r="FN138" s="8"/>
      <c r="FO138" s="8"/>
      <c r="FP138" s="8"/>
      <c r="FQ138" s="8"/>
      <c r="FR138" s="8"/>
      <c r="FS138" s="8"/>
    </row>
    <row r="139" spans="1:175" ht="19.95" customHeight="1" x14ac:dyDescent="0.3">
      <c r="A139" s="16">
        <f t="shared" si="18"/>
        <v>7</v>
      </c>
      <c r="B139" s="16">
        <f t="shared" si="19"/>
        <v>5</v>
      </c>
      <c r="C139" s="16">
        <f t="shared" si="20"/>
        <v>0</v>
      </c>
      <c r="D139" s="16">
        <f t="shared" si="21"/>
        <v>0</v>
      </c>
      <c r="E139" s="15" t="s">
        <v>367</v>
      </c>
      <c r="F139" s="14" t="s">
        <v>368</v>
      </c>
      <c r="G139" s="13" t="s">
        <v>76</v>
      </c>
      <c r="H139" s="8" t="s">
        <v>77</v>
      </c>
      <c r="I139" s="9"/>
      <c r="J139" s="9" t="s">
        <v>78</v>
      </c>
      <c r="K139" s="9"/>
      <c r="L139" s="12"/>
      <c r="M139" s="11"/>
      <c r="N139" s="10"/>
      <c r="O139" s="10"/>
      <c r="P139" s="10"/>
      <c r="Q139" s="9" t="s">
        <v>78</v>
      </c>
      <c r="R139" s="9"/>
      <c r="S139" s="9"/>
      <c r="T139" s="9"/>
      <c r="U139" s="9" t="s">
        <v>78</v>
      </c>
      <c r="V139" s="9" t="s">
        <v>78</v>
      </c>
      <c r="W139" s="9"/>
      <c r="X139" s="9"/>
      <c r="Y139" s="9" t="s">
        <v>78</v>
      </c>
      <c r="Z139" s="9" t="s">
        <v>78</v>
      </c>
      <c r="AA139" s="9"/>
      <c r="AB139" s="9"/>
      <c r="AC139" s="9"/>
      <c r="AD139" s="9" t="s">
        <v>78</v>
      </c>
      <c r="AE139" s="9" t="s">
        <v>78</v>
      </c>
      <c r="AF139" s="9"/>
      <c r="AG139" s="9"/>
      <c r="AH139" s="9"/>
      <c r="AI139" s="9"/>
      <c r="AJ139" s="9"/>
      <c r="AK139" s="9"/>
      <c r="AL139" s="9"/>
      <c r="AM139" s="9"/>
      <c r="AN139" s="9"/>
      <c r="AO139" s="9"/>
      <c r="AP139" s="9"/>
      <c r="AQ139" s="9"/>
      <c r="AR139" s="9"/>
      <c r="AS139" s="9"/>
      <c r="AT139" s="9"/>
      <c r="AU139" s="9"/>
      <c r="AV139" s="9"/>
      <c r="AW139" s="9"/>
      <c r="AX139" s="9"/>
      <c r="AY139" s="9"/>
      <c r="AZ139" s="9"/>
      <c r="BA139" s="9"/>
      <c r="BB139" s="9" t="s">
        <v>78</v>
      </c>
      <c r="BC139" s="9"/>
      <c r="BD139" s="9" t="s">
        <v>78</v>
      </c>
      <c r="BE139" s="9" t="s">
        <v>78</v>
      </c>
      <c r="BF139" s="9"/>
      <c r="BG139" s="9"/>
      <c r="BH139" s="9"/>
      <c r="BI139" s="9" t="s">
        <v>78</v>
      </c>
      <c r="BJ139" s="9" t="s">
        <v>78</v>
      </c>
      <c r="BK139" s="9"/>
      <c r="BL139" s="9"/>
      <c r="BM139" s="9"/>
      <c r="BN139" s="9"/>
      <c r="BO139" s="9"/>
      <c r="BP139" s="9"/>
      <c r="BQ139" s="9"/>
      <c r="BR139" s="9"/>
      <c r="BS139" s="9"/>
      <c r="BT139" s="9"/>
      <c r="BU139" s="9"/>
      <c r="BV139" s="9"/>
      <c r="BW139" s="9"/>
      <c r="BX139" s="9"/>
      <c r="BY139" s="9"/>
      <c r="BZ139" s="9"/>
      <c r="CA139" s="9"/>
      <c r="CB139" s="9"/>
      <c r="CC139" s="9"/>
      <c r="CD139" s="9"/>
      <c r="CE139" s="9"/>
      <c r="CF139" s="9"/>
      <c r="CG139" s="9"/>
      <c r="CH139" s="9"/>
      <c r="CI139" s="9"/>
      <c r="CJ139" s="9"/>
      <c r="CK139" s="9"/>
      <c r="CL139" s="9"/>
      <c r="CM139" s="9"/>
      <c r="CN139" s="9"/>
      <c r="CO139" s="9"/>
      <c r="CP139" s="9"/>
      <c r="CQ139" s="9"/>
      <c r="CR139" s="9"/>
      <c r="CS139" s="9"/>
      <c r="CT139" s="9"/>
      <c r="CU139" s="9"/>
      <c r="CV139" s="9"/>
      <c r="CW139" s="9"/>
      <c r="CX139" s="9"/>
      <c r="CY139" s="9"/>
      <c r="CZ139" s="9"/>
      <c r="DA139" s="9"/>
      <c r="DB139" s="9"/>
      <c r="DC139" s="9"/>
      <c r="DD139" s="9"/>
      <c r="DE139" s="9"/>
      <c r="DF139" s="9"/>
      <c r="DG139" s="9"/>
      <c r="DH139" s="9"/>
      <c r="DI139" s="9"/>
      <c r="DJ139" s="9"/>
      <c r="DK139" s="9"/>
      <c r="DL139" s="9"/>
      <c r="DM139" s="9"/>
      <c r="DN139" s="9"/>
      <c r="DO139" s="9"/>
      <c r="DP139" s="9"/>
      <c r="DQ139" s="9"/>
      <c r="DR139" s="9"/>
      <c r="DS139" s="9"/>
      <c r="DT139" s="9"/>
      <c r="DU139" s="9"/>
      <c r="DV139" s="9"/>
      <c r="DW139" s="9"/>
      <c r="DX139" s="9"/>
      <c r="DY139" s="9"/>
      <c r="DZ139" s="9"/>
      <c r="EA139" s="8"/>
      <c r="EB139" s="8"/>
      <c r="EC139" s="8"/>
      <c r="ED139" s="8"/>
      <c r="EE139" s="8"/>
      <c r="EF139" s="8"/>
      <c r="EG139" s="8"/>
      <c r="EH139" s="8"/>
      <c r="EI139" s="8"/>
      <c r="EJ139" s="8"/>
      <c r="EK139" s="8"/>
      <c r="EL139" s="8"/>
      <c r="EM139" s="8"/>
      <c r="EN139" s="8"/>
      <c r="EO139" s="8"/>
      <c r="EP139" s="8"/>
      <c r="EQ139" s="8"/>
      <c r="ER139" s="8"/>
      <c r="ES139" s="8"/>
      <c r="ET139" s="8"/>
      <c r="EU139" s="8"/>
      <c r="EV139" s="8"/>
      <c r="EW139" s="8"/>
      <c r="EX139" s="8"/>
      <c r="EY139" s="8"/>
      <c r="EZ139" s="8"/>
      <c r="FA139" s="8"/>
      <c r="FB139" s="8"/>
      <c r="FC139" s="8"/>
      <c r="FD139" s="8"/>
      <c r="FE139" s="8"/>
      <c r="FF139" s="8"/>
      <c r="FG139" s="8"/>
      <c r="FH139" s="8"/>
      <c r="FI139" s="8"/>
      <c r="FJ139" s="8"/>
      <c r="FK139" s="8"/>
      <c r="FL139" s="8"/>
      <c r="FM139" s="8"/>
      <c r="FN139" s="8"/>
      <c r="FO139" s="8"/>
      <c r="FP139" s="8"/>
      <c r="FQ139" s="8"/>
      <c r="FR139" s="8"/>
      <c r="FS139" s="8"/>
    </row>
    <row r="140" spans="1:175" ht="19.95" customHeight="1" x14ac:dyDescent="0.3">
      <c r="A140" s="16">
        <f t="shared" si="18"/>
        <v>10</v>
      </c>
      <c r="B140" s="16">
        <f t="shared" si="19"/>
        <v>0</v>
      </c>
      <c r="C140" s="16">
        <f t="shared" si="20"/>
        <v>0</v>
      </c>
      <c r="D140" s="16">
        <f t="shared" si="21"/>
        <v>0</v>
      </c>
      <c r="E140" s="15" t="s">
        <v>369</v>
      </c>
      <c r="F140" s="14" t="s">
        <v>370</v>
      </c>
      <c r="G140" s="13" t="s">
        <v>76</v>
      </c>
      <c r="H140" s="8" t="s">
        <v>77</v>
      </c>
      <c r="I140" s="9"/>
      <c r="J140" s="9" t="s">
        <v>78</v>
      </c>
      <c r="K140" s="9"/>
      <c r="L140" s="12"/>
      <c r="M140" s="11"/>
      <c r="N140" s="10"/>
      <c r="O140" s="10"/>
      <c r="P140" s="10"/>
      <c r="Q140" s="9"/>
      <c r="R140" s="9" t="s">
        <v>78</v>
      </c>
      <c r="S140" s="9"/>
      <c r="T140" s="9"/>
      <c r="U140" s="9" t="s">
        <v>78</v>
      </c>
      <c r="V140" s="9" t="s">
        <v>78</v>
      </c>
      <c r="W140" s="9"/>
      <c r="X140" s="9"/>
      <c r="Y140" s="9" t="s">
        <v>78</v>
      </c>
      <c r="Z140" s="9" t="s">
        <v>78</v>
      </c>
      <c r="AA140" s="9"/>
      <c r="AB140" s="9" t="s">
        <v>78</v>
      </c>
      <c r="AC140" s="9" t="s">
        <v>78</v>
      </c>
      <c r="AD140" s="9" t="s">
        <v>78</v>
      </c>
      <c r="AE140" s="9" t="s">
        <v>78</v>
      </c>
      <c r="AF140" s="9"/>
      <c r="AG140" s="9"/>
      <c r="AH140" s="9"/>
      <c r="AI140" s="9"/>
      <c r="AJ140" s="9" t="s">
        <v>78</v>
      </c>
      <c r="AK140" s="9"/>
      <c r="AL140" s="9"/>
      <c r="AM140" s="9"/>
      <c r="AN140" s="9"/>
      <c r="AO140" s="9"/>
      <c r="AP140" s="9"/>
      <c r="AQ140" s="9"/>
      <c r="AR140" s="9"/>
      <c r="AS140" s="9"/>
      <c r="AT140" s="9"/>
      <c r="AU140" s="9"/>
      <c r="AV140" s="9"/>
      <c r="AW140" s="9"/>
      <c r="AX140" s="9"/>
      <c r="AY140" s="9"/>
      <c r="AZ140" s="9"/>
      <c r="BA140" s="9"/>
      <c r="BB140" s="9"/>
      <c r="BC140" s="9"/>
      <c r="BD140" s="9"/>
      <c r="BE140" s="9"/>
      <c r="BF140" s="9"/>
      <c r="BG140" s="9"/>
      <c r="BH140" s="9"/>
      <c r="BI140" s="9"/>
      <c r="BJ140" s="9"/>
      <c r="BK140" s="9"/>
      <c r="BL140" s="9"/>
      <c r="BM140" s="9"/>
      <c r="BN140" s="9"/>
      <c r="BO140" s="9"/>
      <c r="BP140" s="9"/>
      <c r="BQ140" s="9"/>
      <c r="BR140" s="9"/>
      <c r="BS140" s="9"/>
      <c r="BT140" s="9"/>
      <c r="BU140" s="9"/>
      <c r="BV140" s="9"/>
      <c r="BW140" s="9"/>
      <c r="BX140" s="9"/>
      <c r="BY140" s="9"/>
      <c r="BZ140" s="9"/>
      <c r="CA140" s="9"/>
      <c r="CB140" s="9"/>
      <c r="CC140" s="9"/>
      <c r="CD140" s="9"/>
      <c r="CE140" s="9"/>
      <c r="CF140" s="9"/>
      <c r="CG140" s="9"/>
      <c r="CH140" s="9"/>
      <c r="CI140" s="9"/>
      <c r="CJ140" s="9"/>
      <c r="CK140" s="9"/>
      <c r="CL140" s="9"/>
      <c r="CM140" s="9"/>
      <c r="CN140" s="9"/>
      <c r="CO140" s="9"/>
      <c r="CP140" s="9"/>
      <c r="CQ140" s="9"/>
      <c r="CR140" s="9"/>
      <c r="CS140" s="9"/>
      <c r="CT140" s="9"/>
      <c r="CU140" s="9"/>
      <c r="CV140" s="9"/>
      <c r="CW140" s="9"/>
      <c r="CX140" s="9"/>
      <c r="CY140" s="9"/>
      <c r="CZ140" s="9"/>
      <c r="DA140" s="9"/>
      <c r="DB140" s="9"/>
      <c r="DC140" s="9"/>
      <c r="DD140" s="9"/>
      <c r="DE140" s="9"/>
      <c r="DF140" s="9"/>
      <c r="DG140" s="9"/>
      <c r="DH140" s="9"/>
      <c r="DI140" s="9"/>
      <c r="DJ140" s="9"/>
      <c r="DK140" s="9"/>
      <c r="DL140" s="9"/>
      <c r="DM140" s="9"/>
      <c r="DN140" s="9"/>
      <c r="DO140" s="9"/>
      <c r="DP140" s="9"/>
      <c r="DQ140" s="9"/>
      <c r="DR140" s="9"/>
      <c r="DS140" s="9"/>
      <c r="DT140" s="9"/>
      <c r="DU140" s="9"/>
      <c r="DV140" s="9"/>
      <c r="DW140" s="9"/>
      <c r="DX140" s="9"/>
      <c r="DY140" s="9"/>
      <c r="DZ140" s="9"/>
      <c r="EA140" s="8"/>
      <c r="EB140" s="8"/>
      <c r="EC140" s="8"/>
      <c r="ED140" s="8"/>
      <c r="EE140" s="8"/>
      <c r="EF140" s="8"/>
      <c r="EG140" s="8"/>
      <c r="EH140" s="8"/>
      <c r="EI140" s="8"/>
      <c r="EJ140" s="8"/>
      <c r="EK140" s="8"/>
      <c r="EL140" s="8"/>
      <c r="EM140" s="8"/>
      <c r="EN140" s="8"/>
      <c r="EO140" s="8"/>
      <c r="EP140" s="8"/>
      <c r="EQ140" s="8"/>
      <c r="ER140" s="8"/>
      <c r="ES140" s="8"/>
      <c r="ET140" s="8"/>
      <c r="EU140" s="8"/>
      <c r="EV140" s="8"/>
      <c r="EW140" s="8"/>
      <c r="EX140" s="8"/>
      <c r="EY140" s="8"/>
      <c r="EZ140" s="8"/>
      <c r="FA140" s="8"/>
      <c r="FB140" s="8"/>
      <c r="FC140" s="8"/>
      <c r="FD140" s="8"/>
      <c r="FE140" s="8"/>
      <c r="FF140" s="8"/>
      <c r="FG140" s="8"/>
      <c r="FH140" s="8"/>
      <c r="FI140" s="8"/>
      <c r="FJ140" s="8"/>
      <c r="FK140" s="8"/>
      <c r="FL140" s="8"/>
      <c r="FM140" s="8"/>
      <c r="FN140" s="8"/>
      <c r="FO140" s="8"/>
      <c r="FP140" s="8"/>
      <c r="FQ140" s="8"/>
      <c r="FR140" s="8"/>
      <c r="FS140" s="8"/>
    </row>
    <row r="141" spans="1:175" ht="19.95" customHeight="1" x14ac:dyDescent="0.3">
      <c r="A141" s="16">
        <f t="shared" si="18"/>
        <v>2</v>
      </c>
      <c r="B141" s="16">
        <f t="shared" si="19"/>
        <v>1</v>
      </c>
      <c r="C141" s="16">
        <f t="shared" si="20"/>
        <v>0</v>
      </c>
      <c r="D141" s="16">
        <f t="shared" si="21"/>
        <v>2</v>
      </c>
      <c r="E141" s="15" t="s">
        <v>371</v>
      </c>
      <c r="F141" s="14" t="s">
        <v>372</v>
      </c>
      <c r="G141" s="13" t="s">
        <v>76</v>
      </c>
      <c r="H141" s="8" t="s">
        <v>77</v>
      </c>
      <c r="I141" s="9"/>
      <c r="J141" s="9" t="s">
        <v>78</v>
      </c>
      <c r="K141" s="9"/>
      <c r="L141" s="12"/>
      <c r="M141" s="11"/>
      <c r="N141" s="10"/>
      <c r="O141" s="10"/>
      <c r="P141" s="10"/>
      <c r="Q141" s="9"/>
      <c r="R141" s="9"/>
      <c r="S141" s="9"/>
      <c r="T141" s="9"/>
      <c r="U141" s="9"/>
      <c r="V141" s="9" t="s">
        <v>78</v>
      </c>
      <c r="W141" s="9"/>
      <c r="X141" s="9"/>
      <c r="Y141" s="9"/>
      <c r="Z141" s="9"/>
      <c r="AA141" s="9"/>
      <c r="AB141" s="9"/>
      <c r="AC141" s="9"/>
      <c r="AD141" s="9"/>
      <c r="AE141" s="9" t="s">
        <v>78</v>
      </c>
      <c r="AF141" s="9"/>
      <c r="AG141" s="9"/>
      <c r="AH141" s="9"/>
      <c r="AI141" s="9"/>
      <c r="AJ141" s="9"/>
      <c r="AK141" s="9"/>
      <c r="AL141" s="9"/>
      <c r="AM141" s="9"/>
      <c r="AN141" s="9"/>
      <c r="AO141" s="9"/>
      <c r="AP141" s="9"/>
      <c r="AQ141" s="9"/>
      <c r="AR141" s="9"/>
      <c r="AS141" s="9"/>
      <c r="AT141" s="9"/>
      <c r="AU141" s="9"/>
      <c r="AV141" s="9"/>
      <c r="AW141" s="9"/>
      <c r="AX141" s="9"/>
      <c r="AY141" s="9"/>
      <c r="AZ141" s="9"/>
      <c r="BA141" s="9"/>
      <c r="BB141" s="9"/>
      <c r="BC141" s="9"/>
      <c r="BD141" s="9"/>
      <c r="BE141" s="9"/>
      <c r="BF141" s="9"/>
      <c r="BG141" s="9"/>
      <c r="BH141" s="9"/>
      <c r="BI141" s="9"/>
      <c r="BJ141" s="9" t="s">
        <v>78</v>
      </c>
      <c r="BK141" s="9"/>
      <c r="BL141" s="9"/>
      <c r="BM141" s="9"/>
      <c r="BN141" s="9"/>
      <c r="BO141" s="9"/>
      <c r="BP141" s="9"/>
      <c r="BQ141" s="9"/>
      <c r="BR141" s="9"/>
      <c r="BS141" s="9"/>
      <c r="BT141" s="9"/>
      <c r="BU141" s="9"/>
      <c r="BV141" s="9"/>
      <c r="BW141" s="9"/>
      <c r="BX141" s="9"/>
      <c r="BY141" s="9"/>
      <c r="BZ141" s="9"/>
      <c r="CA141" s="9"/>
      <c r="CB141" s="9"/>
      <c r="CC141" s="9"/>
      <c r="CD141" s="9"/>
      <c r="CE141" s="9"/>
      <c r="CF141" s="9"/>
      <c r="CG141" s="9"/>
      <c r="CH141" s="9"/>
      <c r="CI141" s="9"/>
      <c r="CJ141" s="9"/>
      <c r="CK141" s="9"/>
      <c r="CL141" s="9"/>
      <c r="CM141" s="9"/>
      <c r="CN141" s="9"/>
      <c r="CO141" s="9"/>
      <c r="CP141" s="9"/>
      <c r="CQ141" s="9"/>
      <c r="CR141" s="9"/>
      <c r="CS141" s="9"/>
      <c r="CT141" s="9"/>
      <c r="CU141" s="9"/>
      <c r="CV141" s="9"/>
      <c r="CW141" s="9"/>
      <c r="CX141" s="9"/>
      <c r="CY141" s="9"/>
      <c r="CZ141" s="9"/>
      <c r="DA141" s="9"/>
      <c r="DB141" s="9"/>
      <c r="DC141" s="9" t="s">
        <v>78</v>
      </c>
      <c r="DD141" s="9"/>
      <c r="DE141" s="9"/>
      <c r="DF141" s="9" t="s">
        <v>78</v>
      </c>
      <c r="DG141" s="9"/>
      <c r="DH141" s="9"/>
      <c r="DI141" s="9"/>
      <c r="DJ141" s="9"/>
      <c r="DK141" s="9"/>
      <c r="DL141" s="9"/>
      <c r="DM141" s="9"/>
      <c r="DN141" s="9"/>
      <c r="DO141" s="9"/>
      <c r="DP141" s="9"/>
      <c r="DQ141" s="9"/>
      <c r="DR141" s="9"/>
      <c r="DS141" s="9"/>
      <c r="DT141" s="9"/>
      <c r="DU141" s="9"/>
      <c r="DV141" s="9"/>
      <c r="DW141" s="9"/>
      <c r="DX141" s="9"/>
      <c r="DY141" s="9"/>
      <c r="DZ141" s="9"/>
      <c r="EA141" s="8"/>
      <c r="EB141" s="8"/>
      <c r="EC141" s="8"/>
      <c r="ED141" s="8"/>
      <c r="EE141" s="8"/>
      <c r="EF141" s="8"/>
      <c r="EG141" s="8"/>
      <c r="EH141" s="8"/>
      <c r="EI141" s="8"/>
      <c r="EJ141" s="8"/>
      <c r="EK141" s="8"/>
      <c r="EL141" s="8"/>
      <c r="EM141" s="8"/>
      <c r="EN141" s="8"/>
      <c r="EO141" s="8"/>
      <c r="EP141" s="8"/>
      <c r="EQ141" s="8"/>
      <c r="ER141" s="8"/>
      <c r="ES141" s="8"/>
      <c r="ET141" s="8"/>
      <c r="EU141" s="8"/>
      <c r="EV141" s="8"/>
      <c r="EW141" s="8"/>
      <c r="EX141" s="8"/>
      <c r="EY141" s="8"/>
      <c r="EZ141" s="8"/>
      <c r="FA141" s="8"/>
      <c r="FB141" s="8"/>
      <c r="FC141" s="8"/>
      <c r="FD141" s="8"/>
      <c r="FE141" s="8"/>
      <c r="FF141" s="8"/>
      <c r="FG141" s="8"/>
      <c r="FH141" s="8"/>
      <c r="FI141" s="8"/>
      <c r="FJ141" s="8"/>
      <c r="FK141" s="8"/>
      <c r="FL141" s="8"/>
      <c r="FM141" s="8"/>
      <c r="FN141" s="8"/>
      <c r="FO141" s="8"/>
      <c r="FP141" s="8"/>
      <c r="FQ141" s="8"/>
      <c r="FR141" s="8"/>
      <c r="FS141" s="8"/>
    </row>
    <row r="142" spans="1:175" ht="19.95" customHeight="1" x14ac:dyDescent="0.3">
      <c r="A142" s="16">
        <f t="shared" ref="A142:A173" si="22">COUNTA(Q142:AX142)</f>
        <v>4</v>
      </c>
      <c r="B142" s="16">
        <f t="shared" ref="B142:B173" si="23">COUNTA(AY142:BW142)</f>
        <v>0</v>
      </c>
      <c r="C142" s="16">
        <f t="shared" ref="C142:C173" si="24">COUNTA(BX142:CS142)</f>
        <v>0</v>
      </c>
      <c r="D142" s="16">
        <f t="shared" ref="D142:D173" si="25">COUNTA(CT142:DZ142)</f>
        <v>0</v>
      </c>
      <c r="E142" s="15" t="s">
        <v>373</v>
      </c>
      <c r="F142" s="14" t="s">
        <v>374</v>
      </c>
      <c r="G142" s="13" t="s">
        <v>76</v>
      </c>
      <c r="H142" s="8" t="s">
        <v>77</v>
      </c>
      <c r="I142" s="9" t="s">
        <v>78</v>
      </c>
      <c r="J142" s="9" t="s">
        <v>78</v>
      </c>
      <c r="K142" s="9"/>
      <c r="L142" s="12"/>
      <c r="M142" s="11"/>
      <c r="N142" s="10" t="s">
        <v>375</v>
      </c>
      <c r="O142" s="10"/>
      <c r="P142" s="10"/>
      <c r="Q142" s="9"/>
      <c r="R142" s="9" t="s">
        <v>78</v>
      </c>
      <c r="S142" s="9"/>
      <c r="T142" s="9"/>
      <c r="U142" s="9"/>
      <c r="V142" s="9" t="s">
        <v>78</v>
      </c>
      <c r="W142" s="9"/>
      <c r="X142" s="9"/>
      <c r="Y142" s="9"/>
      <c r="Z142" s="9"/>
      <c r="AA142" s="9"/>
      <c r="AB142" s="9"/>
      <c r="AC142" s="9"/>
      <c r="AD142" s="9" t="s">
        <v>78</v>
      </c>
      <c r="AE142" s="9"/>
      <c r="AF142" s="9"/>
      <c r="AG142" s="9"/>
      <c r="AH142" s="9"/>
      <c r="AI142" s="9"/>
      <c r="AJ142" s="9" t="s">
        <v>78</v>
      </c>
      <c r="AK142" s="9"/>
      <c r="AL142" s="9"/>
      <c r="AM142" s="9"/>
      <c r="AN142" s="9"/>
      <c r="AO142" s="9"/>
      <c r="AP142" s="9"/>
      <c r="AQ142" s="9"/>
      <c r="AR142" s="9"/>
      <c r="AS142" s="9"/>
      <c r="AT142" s="9"/>
      <c r="AU142" s="9"/>
      <c r="AV142" s="9"/>
      <c r="AW142" s="9"/>
      <c r="AX142" s="9"/>
      <c r="AY142" s="9"/>
      <c r="AZ142" s="9"/>
      <c r="BA142" s="9"/>
      <c r="BB142" s="9"/>
      <c r="BC142" s="9"/>
      <c r="BD142" s="9"/>
      <c r="BE142" s="9"/>
      <c r="BF142" s="9"/>
      <c r="BG142" s="9"/>
      <c r="BH142" s="9"/>
      <c r="BI142" s="9"/>
      <c r="BJ142" s="9"/>
      <c r="BK142" s="9"/>
      <c r="BL142" s="9"/>
      <c r="BM142" s="9"/>
      <c r="BN142" s="9"/>
      <c r="BO142" s="9"/>
      <c r="BP142" s="9"/>
      <c r="BQ142" s="9"/>
      <c r="BR142" s="9"/>
      <c r="BS142" s="9"/>
      <c r="BT142" s="9"/>
      <c r="BU142" s="9"/>
      <c r="BV142" s="9"/>
      <c r="BW142" s="9"/>
      <c r="BX142" s="9"/>
      <c r="BY142" s="9"/>
      <c r="BZ142" s="9"/>
      <c r="CA142" s="9"/>
      <c r="CB142" s="9"/>
      <c r="CC142" s="9"/>
      <c r="CD142" s="9"/>
      <c r="CE142" s="9"/>
      <c r="CF142" s="9"/>
      <c r="CG142" s="9"/>
      <c r="CH142" s="9"/>
      <c r="CI142" s="9"/>
      <c r="CJ142" s="9"/>
      <c r="CK142" s="9"/>
      <c r="CL142" s="9"/>
      <c r="CM142" s="9"/>
      <c r="CN142" s="9"/>
      <c r="CO142" s="9"/>
      <c r="CP142" s="9"/>
      <c r="CQ142" s="9"/>
      <c r="CR142" s="9"/>
      <c r="CS142" s="9"/>
      <c r="CT142" s="9"/>
      <c r="CU142" s="9"/>
      <c r="CV142" s="9"/>
      <c r="CW142" s="9"/>
      <c r="CX142" s="9"/>
      <c r="CY142" s="9"/>
      <c r="CZ142" s="9"/>
      <c r="DA142" s="9"/>
      <c r="DB142" s="9"/>
      <c r="DC142" s="9"/>
      <c r="DD142" s="9"/>
      <c r="DE142" s="9"/>
      <c r="DF142" s="9"/>
      <c r="DG142" s="9"/>
      <c r="DH142" s="9"/>
      <c r="DI142" s="9"/>
      <c r="DJ142" s="9"/>
      <c r="DK142" s="9"/>
      <c r="DL142" s="9"/>
      <c r="DM142" s="9"/>
      <c r="DN142" s="9"/>
      <c r="DO142" s="9"/>
      <c r="DP142" s="9"/>
      <c r="DQ142" s="9"/>
      <c r="DR142" s="9"/>
      <c r="DS142" s="9"/>
      <c r="DT142" s="9"/>
      <c r="DU142" s="9"/>
      <c r="DV142" s="9"/>
      <c r="DW142" s="9"/>
      <c r="DX142" s="9"/>
      <c r="DY142" s="9"/>
      <c r="DZ142" s="9"/>
      <c r="EA142" s="8"/>
      <c r="EB142" s="8"/>
      <c r="EC142" s="8"/>
      <c r="ED142" s="8"/>
      <c r="EE142" s="8"/>
      <c r="EF142" s="8"/>
      <c r="EG142" s="8"/>
      <c r="EH142" s="8"/>
      <c r="EI142" s="8"/>
      <c r="EJ142" s="8"/>
      <c r="EK142" s="8"/>
      <c r="EL142" s="8"/>
      <c r="EM142" s="8"/>
      <c r="EN142" s="8"/>
      <c r="EO142" s="8"/>
      <c r="EP142" s="8"/>
      <c r="EQ142" s="8"/>
      <c r="ER142" s="8"/>
      <c r="ES142" s="8"/>
      <c r="ET142" s="8"/>
      <c r="EU142" s="8"/>
      <c r="EV142" s="8"/>
      <c r="EW142" s="8"/>
      <c r="EX142" s="8"/>
      <c r="EY142" s="8"/>
      <c r="EZ142" s="8"/>
      <c r="FA142" s="8"/>
      <c r="FB142" s="8"/>
      <c r="FC142" s="8"/>
      <c r="FD142" s="8"/>
      <c r="FE142" s="8"/>
      <c r="FF142" s="8"/>
      <c r="FG142" s="8"/>
      <c r="FH142" s="8"/>
      <c r="FI142" s="8"/>
      <c r="FJ142" s="8"/>
      <c r="FK142" s="8"/>
      <c r="FL142" s="8"/>
      <c r="FM142" s="8"/>
      <c r="FN142" s="8"/>
      <c r="FO142" s="8"/>
      <c r="FP142" s="8"/>
      <c r="FQ142" s="8"/>
      <c r="FR142" s="8"/>
      <c r="FS142" s="8"/>
    </row>
    <row r="143" spans="1:175" ht="19.95" customHeight="1" x14ac:dyDescent="0.3">
      <c r="A143" s="16">
        <f t="shared" si="22"/>
        <v>10</v>
      </c>
      <c r="B143" s="16">
        <f t="shared" si="23"/>
        <v>6</v>
      </c>
      <c r="C143" s="16">
        <f t="shared" si="24"/>
        <v>0</v>
      </c>
      <c r="D143" s="16">
        <f t="shared" si="25"/>
        <v>0</v>
      </c>
      <c r="E143" s="15" t="s">
        <v>376</v>
      </c>
      <c r="F143" s="14" t="s">
        <v>377</v>
      </c>
      <c r="G143" s="13" t="s">
        <v>76</v>
      </c>
      <c r="H143" s="8" t="s">
        <v>77</v>
      </c>
      <c r="I143" s="9"/>
      <c r="J143" s="9" t="s">
        <v>78</v>
      </c>
      <c r="K143" s="9"/>
      <c r="L143" s="12"/>
      <c r="M143" s="11"/>
      <c r="N143" s="10"/>
      <c r="O143" s="10"/>
      <c r="P143" s="10"/>
      <c r="Q143" s="9" t="s">
        <v>78</v>
      </c>
      <c r="R143" s="9" t="s">
        <v>78</v>
      </c>
      <c r="S143" s="9"/>
      <c r="T143" s="9"/>
      <c r="U143" s="9" t="s">
        <v>78</v>
      </c>
      <c r="V143" s="9" t="s">
        <v>78</v>
      </c>
      <c r="W143" s="9"/>
      <c r="X143" s="9" t="s">
        <v>78</v>
      </c>
      <c r="Y143" s="9" t="s">
        <v>78</v>
      </c>
      <c r="Z143" s="9" t="s">
        <v>78</v>
      </c>
      <c r="AA143" s="9" t="s">
        <v>78</v>
      </c>
      <c r="AB143" s="9"/>
      <c r="AC143" s="9"/>
      <c r="AD143" s="9"/>
      <c r="AE143" s="9" t="s">
        <v>78</v>
      </c>
      <c r="AF143" s="9"/>
      <c r="AG143" s="9"/>
      <c r="AH143" s="9"/>
      <c r="AI143" s="9"/>
      <c r="AJ143" s="9" t="s">
        <v>78</v>
      </c>
      <c r="AK143" s="9"/>
      <c r="AL143" s="9"/>
      <c r="AM143" s="9"/>
      <c r="AN143" s="9"/>
      <c r="AO143" s="9"/>
      <c r="AP143" s="9"/>
      <c r="AQ143" s="9"/>
      <c r="AR143" s="9"/>
      <c r="AS143" s="9"/>
      <c r="AT143" s="9"/>
      <c r="AU143" s="9"/>
      <c r="AV143" s="9"/>
      <c r="AW143" s="9"/>
      <c r="AX143" s="9"/>
      <c r="AY143" s="9"/>
      <c r="AZ143" s="9"/>
      <c r="BA143" s="9"/>
      <c r="BB143" s="9" t="s">
        <v>78</v>
      </c>
      <c r="BC143" s="9"/>
      <c r="BD143" s="9" t="s">
        <v>78</v>
      </c>
      <c r="BE143" s="9" t="s">
        <v>78</v>
      </c>
      <c r="BF143" s="9"/>
      <c r="BG143" s="9"/>
      <c r="BH143" s="9"/>
      <c r="BI143" s="9" t="s">
        <v>78</v>
      </c>
      <c r="BJ143" s="9" t="s">
        <v>78</v>
      </c>
      <c r="BK143" s="9"/>
      <c r="BL143" s="9"/>
      <c r="BM143" s="9"/>
      <c r="BN143" s="9" t="s">
        <v>78</v>
      </c>
      <c r="BO143" s="9"/>
      <c r="BP143" s="9"/>
      <c r="BQ143" s="9"/>
      <c r="BR143" s="9"/>
      <c r="BS143" s="9"/>
      <c r="BT143" s="9"/>
      <c r="BU143" s="9"/>
      <c r="BV143" s="9"/>
      <c r="BW143" s="9"/>
      <c r="BX143" s="9"/>
      <c r="BY143" s="9"/>
      <c r="BZ143" s="9"/>
      <c r="CA143" s="9"/>
      <c r="CB143" s="9"/>
      <c r="CC143" s="9"/>
      <c r="CD143" s="9"/>
      <c r="CE143" s="9"/>
      <c r="CF143" s="9"/>
      <c r="CG143" s="9"/>
      <c r="CH143" s="9"/>
      <c r="CI143" s="9"/>
      <c r="CJ143" s="9"/>
      <c r="CK143" s="9"/>
      <c r="CL143" s="9"/>
      <c r="CM143" s="9"/>
      <c r="CN143" s="9"/>
      <c r="CO143" s="9"/>
      <c r="CP143" s="9"/>
      <c r="CQ143" s="9"/>
      <c r="CR143" s="9"/>
      <c r="CS143" s="9"/>
      <c r="CT143" s="9"/>
      <c r="CU143" s="9"/>
      <c r="CV143" s="9"/>
      <c r="CW143" s="9"/>
      <c r="CX143" s="9"/>
      <c r="CY143" s="9"/>
      <c r="CZ143" s="9"/>
      <c r="DA143" s="9"/>
      <c r="DB143" s="9"/>
      <c r="DC143" s="9"/>
      <c r="DD143" s="9"/>
      <c r="DE143" s="9"/>
      <c r="DF143" s="9"/>
      <c r="DG143" s="9"/>
      <c r="DH143" s="9"/>
      <c r="DI143" s="9"/>
      <c r="DJ143" s="9"/>
      <c r="DK143" s="9"/>
      <c r="DL143" s="9"/>
      <c r="DM143" s="9"/>
      <c r="DN143" s="9"/>
      <c r="DO143" s="9"/>
      <c r="DP143" s="9"/>
      <c r="DQ143" s="9"/>
      <c r="DR143" s="9"/>
      <c r="DS143" s="9"/>
      <c r="DT143" s="9"/>
      <c r="DU143" s="9"/>
      <c r="DV143" s="9"/>
      <c r="DW143" s="9"/>
      <c r="DX143" s="9"/>
      <c r="DY143" s="9"/>
      <c r="DZ143" s="9"/>
      <c r="EA143" s="8"/>
      <c r="EB143" s="8"/>
      <c r="EC143" s="8"/>
      <c r="ED143" s="8"/>
      <c r="EE143" s="8"/>
      <c r="EF143" s="8"/>
      <c r="EG143" s="8"/>
      <c r="EH143" s="8"/>
      <c r="EI143" s="8"/>
      <c r="EJ143" s="8"/>
      <c r="EK143" s="8"/>
      <c r="EL143" s="8"/>
      <c r="EM143" s="8"/>
      <c r="EN143" s="8"/>
      <c r="EO143" s="8"/>
      <c r="EP143" s="8"/>
      <c r="EQ143" s="8"/>
      <c r="ER143" s="8"/>
      <c r="ES143" s="8"/>
      <c r="ET143" s="8"/>
      <c r="EU143" s="8"/>
      <c r="EV143" s="8"/>
      <c r="EW143" s="8"/>
      <c r="EX143" s="8"/>
      <c r="EY143" s="8"/>
      <c r="EZ143" s="8"/>
      <c r="FA143" s="8"/>
      <c r="FB143" s="8"/>
      <c r="FC143" s="8"/>
      <c r="FD143" s="8"/>
      <c r="FE143" s="8"/>
      <c r="FF143" s="8"/>
      <c r="FG143" s="8"/>
      <c r="FH143" s="8"/>
      <c r="FI143" s="8"/>
      <c r="FJ143" s="8"/>
      <c r="FK143" s="8"/>
      <c r="FL143" s="8"/>
      <c r="FM143" s="8"/>
      <c r="FN143" s="8"/>
      <c r="FO143" s="8"/>
      <c r="FP143" s="8"/>
      <c r="FQ143" s="8"/>
      <c r="FR143" s="8"/>
      <c r="FS143" s="8"/>
    </row>
    <row r="144" spans="1:175" ht="19.95" customHeight="1" x14ac:dyDescent="0.3">
      <c r="A144" s="16">
        <f t="shared" si="22"/>
        <v>9</v>
      </c>
      <c r="B144" s="16">
        <f t="shared" si="23"/>
        <v>7</v>
      </c>
      <c r="C144" s="16">
        <f t="shared" si="24"/>
        <v>7</v>
      </c>
      <c r="D144" s="16">
        <f t="shared" si="25"/>
        <v>7</v>
      </c>
      <c r="E144" s="15" t="s">
        <v>378</v>
      </c>
      <c r="F144" s="14" t="s">
        <v>379</v>
      </c>
      <c r="G144" s="13" t="s">
        <v>76</v>
      </c>
      <c r="H144" s="8" t="s">
        <v>336</v>
      </c>
      <c r="I144" s="9"/>
      <c r="J144" s="9"/>
      <c r="K144" s="9" t="s">
        <v>78</v>
      </c>
      <c r="L144" s="12"/>
      <c r="M144" s="11"/>
      <c r="N144" s="10"/>
      <c r="O144" s="10"/>
      <c r="P144" s="10"/>
      <c r="Q144" s="9"/>
      <c r="R144" s="9" t="s">
        <v>78</v>
      </c>
      <c r="S144" s="9" t="s">
        <v>78</v>
      </c>
      <c r="T144" s="9"/>
      <c r="U144" s="9"/>
      <c r="V144" s="9" t="s">
        <v>78</v>
      </c>
      <c r="W144" s="9"/>
      <c r="X144" s="9" t="s">
        <v>78</v>
      </c>
      <c r="Y144" s="9" t="s">
        <v>78</v>
      </c>
      <c r="Z144" s="9" t="s">
        <v>78</v>
      </c>
      <c r="AA144" s="9"/>
      <c r="AB144" s="9"/>
      <c r="AC144" s="9"/>
      <c r="AD144" s="9" t="s">
        <v>78</v>
      </c>
      <c r="AE144" s="9" t="s">
        <v>78</v>
      </c>
      <c r="AF144" s="9"/>
      <c r="AG144" s="9"/>
      <c r="AH144" s="9"/>
      <c r="AI144" s="9"/>
      <c r="AJ144" s="9" t="s">
        <v>100</v>
      </c>
      <c r="AK144" s="9"/>
      <c r="AL144" s="9"/>
      <c r="AM144" s="9"/>
      <c r="AN144" s="9"/>
      <c r="AO144" s="9"/>
      <c r="AP144" s="9"/>
      <c r="AQ144" s="9"/>
      <c r="AR144" s="9"/>
      <c r="AS144" s="9"/>
      <c r="AT144" s="9"/>
      <c r="AU144" s="9"/>
      <c r="AV144" s="9"/>
      <c r="AW144" s="9"/>
      <c r="AX144" s="9"/>
      <c r="AY144" s="9"/>
      <c r="AZ144" s="9" t="s">
        <v>78</v>
      </c>
      <c r="BA144" s="9" t="s">
        <v>78</v>
      </c>
      <c r="BB144" s="9" t="s">
        <v>78</v>
      </c>
      <c r="BC144" s="9"/>
      <c r="BD144" s="9" t="s">
        <v>78</v>
      </c>
      <c r="BE144" s="9" t="s">
        <v>78</v>
      </c>
      <c r="BF144" s="9"/>
      <c r="BG144" s="9"/>
      <c r="BH144" s="9"/>
      <c r="BI144" s="9" t="s">
        <v>78</v>
      </c>
      <c r="BJ144" s="9" t="s">
        <v>78</v>
      </c>
      <c r="BK144" s="9"/>
      <c r="BL144" s="9"/>
      <c r="BM144" s="9"/>
      <c r="BN144" s="9"/>
      <c r="BO144" s="9"/>
      <c r="BP144" s="9"/>
      <c r="BQ144" s="9"/>
      <c r="BR144" s="9"/>
      <c r="BS144" s="9"/>
      <c r="BT144" s="9"/>
      <c r="BU144" s="9"/>
      <c r="BV144" s="9"/>
      <c r="BW144" s="9"/>
      <c r="BX144" s="9"/>
      <c r="BY144" s="9" t="s">
        <v>78</v>
      </c>
      <c r="BZ144" s="9"/>
      <c r="CA144" s="9" t="s">
        <v>78</v>
      </c>
      <c r="CB144" s="9" t="s">
        <v>78</v>
      </c>
      <c r="CC144" s="9"/>
      <c r="CD144" s="9"/>
      <c r="CE144" s="9" t="s">
        <v>78</v>
      </c>
      <c r="CF144" s="9" t="s">
        <v>78</v>
      </c>
      <c r="CG144" s="9"/>
      <c r="CH144" s="9" t="s">
        <v>78</v>
      </c>
      <c r="CI144" s="9"/>
      <c r="CJ144" s="9"/>
      <c r="CK144" s="9" t="s">
        <v>78</v>
      </c>
      <c r="CL144" s="9"/>
      <c r="CM144" s="9"/>
      <c r="CN144" s="9"/>
      <c r="CO144" s="9"/>
      <c r="CP144" s="9"/>
      <c r="CQ144" s="9"/>
      <c r="CR144" s="9"/>
      <c r="CS144" s="9"/>
      <c r="CT144" s="9"/>
      <c r="CU144" s="9" t="s">
        <v>78</v>
      </c>
      <c r="CV144" s="9" t="s">
        <v>78</v>
      </c>
      <c r="CW144" s="9"/>
      <c r="CX144" s="9"/>
      <c r="CY144" s="9" t="s">
        <v>78</v>
      </c>
      <c r="CZ144" s="9" t="s">
        <v>78</v>
      </c>
      <c r="DA144" s="9" t="s">
        <v>78</v>
      </c>
      <c r="DB144" s="9"/>
      <c r="DC144" s="9"/>
      <c r="DD144" s="9"/>
      <c r="DE144" s="9" t="s">
        <v>78</v>
      </c>
      <c r="DF144" s="9" t="s">
        <v>78</v>
      </c>
      <c r="DG144" s="9"/>
      <c r="DH144" s="9"/>
      <c r="DI144" s="9"/>
      <c r="DJ144" s="9"/>
      <c r="DK144" s="9"/>
      <c r="DL144" s="9"/>
      <c r="DM144" s="9"/>
      <c r="DN144" s="9"/>
      <c r="DO144" s="9"/>
      <c r="DP144" s="9"/>
      <c r="DQ144" s="9"/>
      <c r="DR144" s="9"/>
      <c r="DS144" s="9"/>
      <c r="DT144" s="9"/>
      <c r="DU144" s="9"/>
      <c r="DV144" s="9"/>
      <c r="DW144" s="9"/>
      <c r="DX144" s="9"/>
      <c r="DY144" s="9"/>
      <c r="DZ144" s="9"/>
      <c r="EA144" s="8"/>
      <c r="EB144" s="8"/>
      <c r="EC144" s="8"/>
      <c r="ED144" s="8"/>
      <c r="EE144" s="8"/>
      <c r="EF144" s="8"/>
      <c r="EG144" s="8"/>
      <c r="EH144" s="8"/>
      <c r="EI144" s="8"/>
      <c r="EJ144" s="8"/>
      <c r="EK144" s="8"/>
      <c r="EL144" s="8"/>
      <c r="EM144" s="8"/>
      <c r="EN144" s="8"/>
      <c r="EO144" s="8"/>
      <c r="EP144" s="8"/>
      <c r="EQ144" s="8"/>
      <c r="ER144" s="8"/>
      <c r="ES144" s="8"/>
      <c r="ET144" s="8"/>
      <c r="EU144" s="8"/>
      <c r="EV144" s="8"/>
      <c r="EW144" s="8"/>
      <c r="EX144" s="8"/>
      <c r="EY144" s="8"/>
      <c r="EZ144" s="8"/>
      <c r="FA144" s="8"/>
      <c r="FB144" s="8"/>
      <c r="FC144" s="8"/>
      <c r="FD144" s="8"/>
      <c r="FE144" s="8"/>
      <c r="FF144" s="8"/>
      <c r="FG144" s="8"/>
      <c r="FH144" s="8"/>
      <c r="FI144" s="8"/>
      <c r="FJ144" s="8"/>
      <c r="FK144" s="8"/>
      <c r="FL144" s="8"/>
      <c r="FM144" s="8"/>
      <c r="FN144" s="8"/>
      <c r="FO144" s="8"/>
      <c r="FP144" s="8"/>
      <c r="FQ144" s="8"/>
      <c r="FR144" s="8"/>
      <c r="FS144" s="8"/>
    </row>
    <row r="145" spans="1:175" ht="19.95" customHeight="1" x14ac:dyDescent="0.3">
      <c r="A145" s="16">
        <f t="shared" si="22"/>
        <v>9</v>
      </c>
      <c r="B145" s="16">
        <f t="shared" si="23"/>
        <v>5</v>
      </c>
      <c r="C145" s="16">
        <f t="shared" si="24"/>
        <v>0</v>
      </c>
      <c r="D145" s="16">
        <f t="shared" si="25"/>
        <v>0</v>
      </c>
      <c r="E145" s="15" t="s">
        <v>380</v>
      </c>
      <c r="F145" s="14" t="s">
        <v>381</v>
      </c>
      <c r="G145" s="13" t="s">
        <v>76</v>
      </c>
      <c r="H145" s="8" t="s">
        <v>336</v>
      </c>
      <c r="I145" s="9"/>
      <c r="J145" s="9"/>
      <c r="K145" s="9"/>
      <c r="L145" s="12"/>
      <c r="M145" s="10"/>
      <c r="N145" s="10"/>
      <c r="O145" s="10"/>
      <c r="P145" s="10"/>
      <c r="Q145" s="10"/>
      <c r="R145" s="10" t="s">
        <v>78</v>
      </c>
      <c r="S145" s="10" t="s">
        <v>78</v>
      </c>
      <c r="T145" s="10"/>
      <c r="U145" s="10"/>
      <c r="V145" s="10" t="s">
        <v>78</v>
      </c>
      <c r="W145" s="10"/>
      <c r="X145" s="10" t="s">
        <v>78</v>
      </c>
      <c r="Y145" s="10" t="s">
        <v>78</v>
      </c>
      <c r="Z145" s="10" t="s">
        <v>78</v>
      </c>
      <c r="AA145" s="10" t="s">
        <v>78</v>
      </c>
      <c r="AB145" s="10"/>
      <c r="AC145" s="10"/>
      <c r="AD145" s="10" t="s">
        <v>78</v>
      </c>
      <c r="AE145" s="10"/>
      <c r="AF145" s="10"/>
      <c r="AG145" s="10"/>
      <c r="AH145" s="10"/>
      <c r="AI145" s="10"/>
      <c r="AJ145" s="10" t="s">
        <v>78</v>
      </c>
      <c r="AK145" s="10"/>
      <c r="AL145" s="10"/>
      <c r="AM145" s="10"/>
      <c r="AN145" s="10"/>
      <c r="AO145" s="10"/>
      <c r="AP145" s="10"/>
      <c r="AQ145" s="10"/>
      <c r="AR145" s="10"/>
      <c r="AS145" s="10"/>
      <c r="AT145" s="10"/>
      <c r="AU145" s="10"/>
      <c r="AV145" s="10"/>
      <c r="AW145" s="10"/>
      <c r="AX145" s="10"/>
      <c r="AY145" s="10"/>
      <c r="AZ145" s="10" t="s">
        <v>78</v>
      </c>
      <c r="BA145" s="10"/>
      <c r="BB145" s="10"/>
      <c r="BC145" s="10"/>
      <c r="BD145" s="10" t="s">
        <v>78</v>
      </c>
      <c r="BE145" s="10" t="s">
        <v>78</v>
      </c>
      <c r="BF145" s="10"/>
      <c r="BG145" s="10"/>
      <c r="BH145" s="10"/>
      <c r="BI145" s="10" t="s">
        <v>78</v>
      </c>
      <c r="BJ145" s="10"/>
      <c r="BK145" s="10"/>
      <c r="BL145" s="10"/>
      <c r="BM145" s="10"/>
      <c r="BN145" s="10" t="s">
        <v>78</v>
      </c>
      <c r="BO145" s="10"/>
      <c r="BP145" s="10"/>
      <c r="BQ145" s="10"/>
      <c r="BR145" s="10"/>
      <c r="BS145" s="10"/>
      <c r="BT145" s="10"/>
      <c r="BU145" s="10"/>
      <c r="BV145" s="10"/>
      <c r="BW145" s="10"/>
      <c r="BX145" s="10"/>
      <c r="BY145" s="10"/>
      <c r="BZ145" s="10"/>
      <c r="CA145" s="10"/>
      <c r="CB145" s="10"/>
      <c r="CC145" s="10"/>
      <c r="CD145" s="10"/>
      <c r="CE145" s="10"/>
      <c r="CF145" s="10"/>
      <c r="CG145" s="10"/>
      <c r="CH145" s="10"/>
      <c r="CI145" s="10"/>
      <c r="CJ145" s="10"/>
      <c r="CK145" s="10"/>
      <c r="CL145" s="10"/>
      <c r="CM145" s="10"/>
      <c r="CN145" s="10"/>
      <c r="CO145" s="10"/>
      <c r="CP145" s="10"/>
      <c r="CQ145" s="10"/>
      <c r="CR145" s="10"/>
      <c r="CS145" s="10"/>
      <c r="CT145" s="10"/>
      <c r="CU145" s="10"/>
      <c r="CV145" s="10"/>
      <c r="CW145" s="10"/>
      <c r="CX145" s="10"/>
      <c r="CY145" s="10"/>
      <c r="CZ145" s="10"/>
      <c r="DA145" s="10"/>
      <c r="DB145" s="10"/>
      <c r="DC145" s="10"/>
      <c r="DD145" s="10"/>
      <c r="DE145" s="10"/>
      <c r="DF145" s="10"/>
      <c r="DG145" s="10"/>
      <c r="DH145" s="10"/>
      <c r="DI145" s="10"/>
      <c r="DJ145" s="10"/>
      <c r="DK145" s="10"/>
      <c r="DL145" s="10"/>
      <c r="DM145" s="10"/>
      <c r="DN145" s="10"/>
      <c r="DO145" s="10"/>
      <c r="DP145" s="10"/>
      <c r="DQ145" s="10"/>
      <c r="DR145" s="10"/>
      <c r="DS145" s="10"/>
      <c r="DT145" s="10"/>
      <c r="DU145" s="10"/>
      <c r="DV145" s="10"/>
      <c r="DW145" s="10"/>
      <c r="DX145" s="10"/>
      <c r="DY145" s="10"/>
      <c r="DZ145" s="10"/>
      <c r="EA145" s="8"/>
      <c r="EB145" s="8"/>
      <c r="EC145" s="8"/>
      <c r="ED145" s="8"/>
      <c r="EE145" s="8"/>
      <c r="EF145" s="8"/>
      <c r="EG145" s="8"/>
      <c r="EH145" s="8"/>
      <c r="EI145" s="8"/>
      <c r="EJ145" s="8"/>
      <c r="EK145" s="8"/>
      <c r="EL145" s="8"/>
      <c r="EM145" s="8"/>
      <c r="EN145" s="8"/>
      <c r="EO145" s="8"/>
      <c r="EP145" s="8"/>
      <c r="EQ145" s="8"/>
      <c r="ER145" s="8"/>
      <c r="ES145" s="8"/>
      <c r="ET145" s="8"/>
      <c r="EU145" s="8"/>
      <c r="EV145" s="8"/>
      <c r="EW145" s="8"/>
      <c r="EX145" s="8"/>
      <c r="EY145" s="8"/>
      <c r="EZ145" s="8"/>
      <c r="FA145" s="8"/>
      <c r="FB145" s="8"/>
      <c r="FC145" s="8"/>
      <c r="FD145" s="8"/>
      <c r="FE145" s="8"/>
      <c r="FF145" s="8"/>
      <c r="FG145" s="8"/>
      <c r="FH145" s="8"/>
      <c r="FI145" s="8"/>
      <c r="FJ145" s="8"/>
      <c r="FK145" s="8"/>
      <c r="FL145" s="8"/>
      <c r="FM145" s="8"/>
      <c r="FN145" s="8"/>
      <c r="FO145" s="8"/>
      <c r="FP145" s="8"/>
      <c r="FQ145" s="8"/>
      <c r="FR145" s="8"/>
      <c r="FS145" s="8"/>
    </row>
    <row r="146" spans="1:175" ht="19.95" customHeight="1" x14ac:dyDescent="0.3">
      <c r="A146" s="16">
        <f t="shared" si="22"/>
        <v>9</v>
      </c>
      <c r="B146" s="16">
        <f t="shared" si="23"/>
        <v>5</v>
      </c>
      <c r="C146" s="16">
        <f t="shared" si="24"/>
        <v>0</v>
      </c>
      <c r="D146" s="16">
        <f t="shared" si="25"/>
        <v>1</v>
      </c>
      <c r="E146" s="15" t="s">
        <v>382</v>
      </c>
      <c r="F146" s="14" t="s">
        <v>383</v>
      </c>
      <c r="G146" s="13" t="s">
        <v>76</v>
      </c>
      <c r="H146" s="8" t="s">
        <v>336</v>
      </c>
      <c r="I146" s="9"/>
      <c r="J146" s="9"/>
      <c r="K146" s="9"/>
      <c r="L146" s="12"/>
      <c r="M146" s="10"/>
      <c r="N146" s="10"/>
      <c r="O146" s="10"/>
      <c r="P146" s="10"/>
      <c r="Q146" s="10"/>
      <c r="R146" s="10" t="s">
        <v>78</v>
      </c>
      <c r="S146" s="10" t="s">
        <v>78</v>
      </c>
      <c r="T146" s="10"/>
      <c r="U146" s="10" t="s">
        <v>78</v>
      </c>
      <c r="V146" s="10" t="s">
        <v>78</v>
      </c>
      <c r="W146" s="10"/>
      <c r="X146" s="10" t="s">
        <v>78</v>
      </c>
      <c r="Y146" s="10" t="s">
        <v>78</v>
      </c>
      <c r="Z146" s="10" t="s">
        <v>78</v>
      </c>
      <c r="AA146" s="10"/>
      <c r="AB146" s="10"/>
      <c r="AC146" s="10"/>
      <c r="AD146" s="10" t="s">
        <v>78</v>
      </c>
      <c r="AE146" s="10"/>
      <c r="AF146" s="10"/>
      <c r="AG146" s="10"/>
      <c r="AH146" s="10"/>
      <c r="AI146" s="10"/>
      <c r="AJ146" s="10" t="s">
        <v>78</v>
      </c>
      <c r="AK146" s="10"/>
      <c r="AL146" s="10"/>
      <c r="AM146" s="10"/>
      <c r="AN146" s="10"/>
      <c r="AO146" s="10"/>
      <c r="AP146" s="10"/>
      <c r="AQ146" s="10"/>
      <c r="AR146" s="10"/>
      <c r="AS146" s="10"/>
      <c r="AT146" s="10"/>
      <c r="AU146" s="10"/>
      <c r="AV146" s="10"/>
      <c r="AW146" s="10"/>
      <c r="AX146" s="10"/>
      <c r="AY146" s="10"/>
      <c r="AZ146" s="10"/>
      <c r="BA146" s="10"/>
      <c r="BB146" s="10" t="s">
        <v>78</v>
      </c>
      <c r="BC146" s="10"/>
      <c r="BD146" s="10" t="s">
        <v>78</v>
      </c>
      <c r="BE146" s="10" t="s">
        <v>78</v>
      </c>
      <c r="BF146" s="10"/>
      <c r="BG146" s="10"/>
      <c r="BH146" s="10"/>
      <c r="BI146" s="10" t="s">
        <v>78</v>
      </c>
      <c r="BJ146" s="10"/>
      <c r="BK146" s="10"/>
      <c r="BL146" s="10"/>
      <c r="BM146" s="10"/>
      <c r="BN146" s="10" t="s">
        <v>78</v>
      </c>
      <c r="BO146" s="10"/>
      <c r="BP146" s="10"/>
      <c r="BQ146" s="10"/>
      <c r="BR146" s="10"/>
      <c r="BS146" s="10"/>
      <c r="BT146" s="10"/>
      <c r="BU146" s="10"/>
      <c r="BV146" s="10"/>
      <c r="BW146" s="10"/>
      <c r="BX146" s="10"/>
      <c r="BY146" s="10"/>
      <c r="BZ146" s="10"/>
      <c r="CA146" s="10"/>
      <c r="CB146" s="10"/>
      <c r="CC146" s="10"/>
      <c r="CD146" s="10"/>
      <c r="CE146" s="10"/>
      <c r="CF146" s="10"/>
      <c r="CG146" s="10"/>
      <c r="CH146" s="10"/>
      <c r="CI146" s="10"/>
      <c r="CJ146" s="10"/>
      <c r="CK146" s="10"/>
      <c r="CL146" s="10"/>
      <c r="CM146" s="10"/>
      <c r="CN146" s="10"/>
      <c r="CO146" s="10"/>
      <c r="CP146" s="10"/>
      <c r="CQ146" s="10"/>
      <c r="CR146" s="10"/>
      <c r="CS146" s="10"/>
      <c r="CT146" s="10"/>
      <c r="CU146" s="10"/>
      <c r="CV146" s="10"/>
      <c r="CW146" s="10"/>
      <c r="CX146" s="10"/>
      <c r="CY146" s="10"/>
      <c r="CZ146" s="10"/>
      <c r="DA146" s="10"/>
      <c r="DB146" s="10"/>
      <c r="DC146" s="10"/>
      <c r="DD146" s="10"/>
      <c r="DE146" s="10"/>
      <c r="DF146" s="10"/>
      <c r="DG146" s="10"/>
      <c r="DH146" s="10"/>
      <c r="DI146" s="10"/>
      <c r="DJ146" s="10"/>
      <c r="DK146" s="10"/>
      <c r="DL146" s="10"/>
      <c r="DM146" s="10"/>
      <c r="DN146" s="10"/>
      <c r="DO146" s="10"/>
      <c r="DP146" s="10" t="s">
        <v>384</v>
      </c>
      <c r="DQ146" s="10"/>
      <c r="DR146" s="10"/>
      <c r="DS146" s="10"/>
      <c r="DT146" s="10"/>
      <c r="DU146" s="10"/>
      <c r="DV146" s="10"/>
      <c r="DW146" s="10"/>
      <c r="DX146" s="10"/>
      <c r="DY146" s="10"/>
      <c r="DZ146" s="10"/>
      <c r="EA146" s="8"/>
      <c r="EB146" s="8"/>
      <c r="EC146" s="8"/>
      <c r="ED146" s="8"/>
      <c r="EE146" s="8"/>
      <c r="EF146" s="8"/>
      <c r="EG146" s="8"/>
      <c r="EH146" s="8"/>
      <c r="EI146" s="8"/>
      <c r="EJ146" s="8"/>
      <c r="EK146" s="8"/>
      <c r="EL146" s="8"/>
      <c r="EM146" s="8"/>
      <c r="EN146" s="8"/>
      <c r="EO146" s="8"/>
      <c r="EP146" s="8"/>
      <c r="EQ146" s="8"/>
      <c r="ER146" s="8"/>
      <c r="ES146" s="8"/>
      <c r="ET146" s="8"/>
      <c r="EU146" s="8"/>
      <c r="EV146" s="8"/>
      <c r="EW146" s="8"/>
      <c r="EX146" s="8"/>
      <c r="EY146" s="8"/>
      <c r="EZ146" s="8"/>
      <c r="FA146" s="8"/>
      <c r="FB146" s="8"/>
      <c r="FC146" s="8"/>
      <c r="FD146" s="8"/>
      <c r="FE146" s="8"/>
      <c r="FF146" s="8"/>
      <c r="FG146" s="8"/>
      <c r="FH146" s="8"/>
      <c r="FI146" s="8"/>
      <c r="FJ146" s="8"/>
      <c r="FK146" s="8"/>
      <c r="FL146" s="8"/>
      <c r="FM146" s="8"/>
      <c r="FN146" s="8"/>
      <c r="FO146" s="8"/>
      <c r="FP146" s="8"/>
      <c r="FQ146" s="8"/>
      <c r="FR146" s="8"/>
      <c r="FS146" s="8"/>
    </row>
    <row r="147" spans="1:175" ht="19.95" customHeight="1" x14ac:dyDescent="0.3">
      <c r="A147" s="16">
        <f t="shared" si="22"/>
        <v>9</v>
      </c>
      <c r="B147" s="16">
        <f t="shared" si="23"/>
        <v>2</v>
      </c>
      <c r="C147" s="16">
        <f t="shared" si="24"/>
        <v>0</v>
      </c>
      <c r="D147" s="16">
        <f t="shared" si="25"/>
        <v>0</v>
      </c>
      <c r="E147" s="15" t="s">
        <v>385</v>
      </c>
      <c r="F147" s="14" t="s">
        <v>386</v>
      </c>
      <c r="G147" s="13" t="s">
        <v>76</v>
      </c>
      <c r="H147" s="8" t="s">
        <v>336</v>
      </c>
      <c r="I147" s="9"/>
      <c r="J147" s="9"/>
      <c r="K147" s="9"/>
      <c r="L147" s="12"/>
      <c r="M147" s="10"/>
      <c r="N147" s="10"/>
      <c r="O147" s="10"/>
      <c r="P147" s="10"/>
      <c r="Q147" s="10"/>
      <c r="R147" s="10" t="s">
        <v>78</v>
      </c>
      <c r="S147" s="10" t="s">
        <v>78</v>
      </c>
      <c r="T147" s="10"/>
      <c r="U147" s="10" t="s">
        <v>78</v>
      </c>
      <c r="V147" s="10" t="s">
        <v>78</v>
      </c>
      <c r="W147" s="10"/>
      <c r="X147" s="10" t="s">
        <v>78</v>
      </c>
      <c r="Y147" s="10" t="s">
        <v>78</v>
      </c>
      <c r="Z147" s="10" t="s">
        <v>78</v>
      </c>
      <c r="AA147" s="10" t="s">
        <v>78</v>
      </c>
      <c r="AB147" s="10"/>
      <c r="AC147" s="10"/>
      <c r="AD147" s="10" t="s">
        <v>78</v>
      </c>
      <c r="AE147" s="10"/>
      <c r="AF147" s="10"/>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c r="BC147" s="10"/>
      <c r="BD147" s="10" t="s">
        <v>78</v>
      </c>
      <c r="BE147" s="10" t="s">
        <v>78</v>
      </c>
      <c r="BF147" s="10"/>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c r="CK147" s="10"/>
      <c r="CL147" s="10"/>
      <c r="CM147" s="10"/>
      <c r="CN147" s="10"/>
      <c r="CO147" s="10"/>
      <c r="CP147" s="10"/>
      <c r="CQ147" s="10"/>
      <c r="CR147" s="10"/>
      <c r="CS147" s="10"/>
      <c r="CT147" s="10"/>
      <c r="CU147" s="10"/>
      <c r="CV147" s="10"/>
      <c r="CW147" s="10"/>
      <c r="CX147" s="10"/>
      <c r="CY147" s="10"/>
      <c r="CZ147" s="10"/>
      <c r="DA147" s="10"/>
      <c r="DB147" s="10"/>
      <c r="DC147" s="10"/>
      <c r="DD147" s="10"/>
      <c r="DE147" s="10"/>
      <c r="DF147" s="10"/>
      <c r="DG147" s="10"/>
      <c r="DH147" s="10"/>
      <c r="DI147" s="10"/>
      <c r="DJ147" s="10"/>
      <c r="DK147" s="10"/>
      <c r="DL147" s="10"/>
      <c r="DM147" s="10"/>
      <c r="DN147" s="10"/>
      <c r="DO147" s="10"/>
      <c r="DP147" s="10"/>
      <c r="DQ147" s="10"/>
      <c r="DR147" s="10"/>
      <c r="DS147" s="10"/>
      <c r="DT147" s="10"/>
      <c r="DU147" s="10"/>
      <c r="DV147" s="10"/>
      <c r="DW147" s="10"/>
      <c r="DX147" s="10"/>
      <c r="DY147" s="10"/>
      <c r="DZ147" s="10"/>
      <c r="EA147" s="8"/>
      <c r="EB147" s="8"/>
      <c r="EC147" s="8"/>
      <c r="ED147" s="8"/>
      <c r="EE147" s="8"/>
      <c r="EF147" s="8"/>
      <c r="EG147" s="8"/>
      <c r="EH147" s="8"/>
      <c r="EI147" s="8"/>
      <c r="EJ147" s="8"/>
      <c r="EK147" s="8"/>
      <c r="EL147" s="8"/>
      <c r="EM147" s="8"/>
      <c r="EN147" s="8"/>
      <c r="EO147" s="8"/>
      <c r="EP147" s="8"/>
      <c r="EQ147" s="8"/>
      <c r="ER147" s="8"/>
      <c r="ES147" s="8"/>
      <c r="ET147" s="8"/>
      <c r="EU147" s="8"/>
      <c r="EV147" s="8"/>
      <c r="EW147" s="8"/>
      <c r="EX147" s="8"/>
      <c r="EY147" s="8"/>
      <c r="EZ147" s="8"/>
      <c r="FA147" s="8"/>
      <c r="FB147" s="8"/>
      <c r="FC147" s="8"/>
      <c r="FD147" s="8"/>
      <c r="FE147" s="8"/>
      <c r="FF147" s="8"/>
      <c r="FG147" s="8"/>
      <c r="FH147" s="8"/>
      <c r="FI147" s="8"/>
      <c r="FJ147" s="8"/>
      <c r="FK147" s="8"/>
      <c r="FL147" s="8"/>
      <c r="FM147" s="8"/>
      <c r="FN147" s="8"/>
      <c r="FO147" s="8"/>
      <c r="FP147" s="8"/>
      <c r="FQ147" s="8"/>
      <c r="FR147" s="8"/>
      <c r="FS147" s="8"/>
    </row>
    <row r="148" spans="1:175" ht="19.95" customHeight="1" x14ac:dyDescent="0.3">
      <c r="A148" s="16">
        <f t="shared" si="22"/>
        <v>3</v>
      </c>
      <c r="B148" s="16">
        <f t="shared" si="23"/>
        <v>0</v>
      </c>
      <c r="C148" s="16">
        <f t="shared" si="24"/>
        <v>0</v>
      </c>
      <c r="D148" s="16">
        <f t="shared" si="25"/>
        <v>0</v>
      </c>
      <c r="E148" s="15" t="s">
        <v>387</v>
      </c>
      <c r="F148" s="14" t="s">
        <v>388</v>
      </c>
      <c r="G148" s="13" t="s">
        <v>76</v>
      </c>
      <c r="H148" s="8" t="s">
        <v>336</v>
      </c>
      <c r="I148" s="9" t="s">
        <v>78</v>
      </c>
      <c r="J148" s="9"/>
      <c r="K148" s="9"/>
      <c r="L148" s="12"/>
      <c r="M148" s="10"/>
      <c r="N148" s="10"/>
      <c r="O148" s="10"/>
      <c r="P148" s="10"/>
      <c r="Q148" s="10"/>
      <c r="R148" s="10"/>
      <c r="S148" s="10"/>
      <c r="T148" s="10"/>
      <c r="U148" s="10" t="s">
        <v>78</v>
      </c>
      <c r="V148" s="10"/>
      <c r="W148" s="10"/>
      <c r="X148" s="10"/>
      <c r="Y148" s="10"/>
      <c r="Z148" s="10" t="s">
        <v>78</v>
      </c>
      <c r="AA148" s="10"/>
      <c r="AB148" s="10"/>
      <c r="AC148" s="10"/>
      <c r="AD148" s="10" t="s">
        <v>78</v>
      </c>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V148" s="10"/>
      <c r="BW148" s="10"/>
      <c r="BX148" s="10"/>
      <c r="BY148" s="10"/>
      <c r="BZ148" s="10"/>
      <c r="CA148" s="10"/>
      <c r="CB148" s="10"/>
      <c r="CC148" s="10"/>
      <c r="CD148" s="10"/>
      <c r="CE148" s="10"/>
      <c r="CF148" s="10"/>
      <c r="CG148" s="10"/>
      <c r="CH148" s="10"/>
      <c r="CI148" s="10"/>
      <c r="CJ148" s="10"/>
      <c r="CK148" s="10"/>
      <c r="CL148" s="10"/>
      <c r="CM148" s="10"/>
      <c r="CN148" s="10"/>
      <c r="CO148" s="10"/>
      <c r="CP148" s="10"/>
      <c r="CQ148" s="10"/>
      <c r="CR148" s="10"/>
      <c r="CS148" s="10"/>
      <c r="CT148" s="10"/>
      <c r="CU148" s="10"/>
      <c r="CV148" s="10"/>
      <c r="CW148" s="10"/>
      <c r="CX148" s="10"/>
      <c r="CY148" s="10"/>
      <c r="CZ148" s="10"/>
      <c r="DA148" s="10"/>
      <c r="DB148" s="10"/>
      <c r="DC148" s="10"/>
      <c r="DD148" s="10"/>
      <c r="DE148" s="10"/>
      <c r="DF148" s="10"/>
      <c r="DG148" s="10"/>
      <c r="DH148" s="10"/>
      <c r="DI148" s="10"/>
      <c r="DJ148" s="10"/>
      <c r="DK148" s="10"/>
      <c r="DL148" s="10"/>
      <c r="DM148" s="10"/>
      <c r="DN148" s="10"/>
      <c r="DO148" s="10"/>
      <c r="DP148" s="10"/>
      <c r="DQ148" s="10"/>
      <c r="DR148" s="10"/>
      <c r="DS148" s="10"/>
      <c r="DT148" s="10"/>
      <c r="DU148" s="10"/>
      <c r="DV148" s="10"/>
      <c r="DW148" s="10"/>
      <c r="DX148" s="10"/>
      <c r="DY148" s="10"/>
      <c r="DZ148" s="10"/>
      <c r="EA148" s="8"/>
      <c r="EB148" s="8"/>
      <c r="EC148" s="8"/>
      <c r="ED148" s="8"/>
      <c r="EE148" s="8"/>
      <c r="EF148" s="8"/>
      <c r="EG148" s="8"/>
      <c r="EH148" s="8"/>
      <c r="EI148" s="8"/>
      <c r="EJ148" s="8"/>
      <c r="EK148" s="8"/>
      <c r="EL148" s="8"/>
      <c r="EM148" s="8"/>
      <c r="EN148" s="8"/>
      <c r="EO148" s="8"/>
      <c r="EP148" s="8"/>
      <c r="EQ148" s="8"/>
      <c r="ER148" s="8"/>
      <c r="ES148" s="8"/>
      <c r="ET148" s="8"/>
      <c r="EU148" s="8"/>
      <c r="EV148" s="8"/>
      <c r="EW148" s="8"/>
      <c r="EX148" s="8"/>
      <c r="EY148" s="8"/>
      <c r="EZ148" s="8"/>
      <c r="FA148" s="8"/>
      <c r="FB148" s="8"/>
      <c r="FC148" s="8"/>
      <c r="FD148" s="8"/>
      <c r="FE148" s="8"/>
      <c r="FF148" s="8"/>
      <c r="FG148" s="8"/>
      <c r="FH148" s="8"/>
      <c r="FI148" s="8"/>
      <c r="FJ148" s="8"/>
      <c r="FK148" s="8"/>
      <c r="FL148" s="8"/>
      <c r="FM148" s="8"/>
      <c r="FN148" s="8"/>
      <c r="FO148" s="8"/>
      <c r="FP148" s="8"/>
      <c r="FQ148" s="8"/>
      <c r="FR148" s="8"/>
      <c r="FS148" s="8"/>
    </row>
    <row r="149" spans="1:175" ht="19.95" customHeight="1" x14ac:dyDescent="0.3">
      <c r="A149" s="16">
        <f t="shared" si="22"/>
        <v>8</v>
      </c>
      <c r="B149" s="16">
        <f t="shared" si="23"/>
        <v>0</v>
      </c>
      <c r="C149" s="16">
        <f t="shared" si="24"/>
        <v>0</v>
      </c>
      <c r="D149" s="16">
        <f t="shared" si="25"/>
        <v>0</v>
      </c>
      <c r="E149" s="15" t="s">
        <v>389</v>
      </c>
      <c r="F149" s="14" t="s">
        <v>390</v>
      </c>
      <c r="G149" s="13" t="s">
        <v>76</v>
      </c>
      <c r="H149" s="8" t="s">
        <v>330</v>
      </c>
      <c r="I149" s="9" t="s">
        <v>78</v>
      </c>
      <c r="J149" s="9" t="s">
        <v>78</v>
      </c>
      <c r="K149" s="9"/>
      <c r="L149" s="12"/>
      <c r="M149" s="11"/>
      <c r="N149" s="10"/>
      <c r="O149" s="10"/>
      <c r="P149" s="10"/>
      <c r="Q149" s="9"/>
      <c r="R149" s="9" t="s">
        <v>78</v>
      </c>
      <c r="S149" s="9"/>
      <c r="T149" s="9" t="s">
        <v>78</v>
      </c>
      <c r="U149" s="9"/>
      <c r="V149" s="9"/>
      <c r="W149" s="9"/>
      <c r="X149" s="9"/>
      <c r="Y149" s="9" t="s">
        <v>78</v>
      </c>
      <c r="Z149" s="9" t="s">
        <v>78</v>
      </c>
      <c r="AA149" s="9" t="s">
        <v>78</v>
      </c>
      <c r="AB149" s="9"/>
      <c r="AC149" s="9" t="s">
        <v>78</v>
      </c>
      <c r="AD149" s="9" t="s">
        <v>78</v>
      </c>
      <c r="AE149" s="9" t="s">
        <v>78</v>
      </c>
      <c r="AF149" s="9"/>
      <c r="AG149" s="9"/>
      <c r="AH149" s="9"/>
      <c r="AI149" s="9"/>
      <c r="AJ149" s="9"/>
      <c r="AK149" s="9"/>
      <c r="AL149" s="9"/>
      <c r="AM149" s="9"/>
      <c r="AN149" s="9"/>
      <c r="AO149" s="9"/>
      <c r="AP149" s="9"/>
      <c r="AQ149" s="9"/>
      <c r="AR149" s="9"/>
      <c r="AS149" s="9"/>
      <c r="AT149" s="9"/>
      <c r="AU149" s="9"/>
      <c r="AV149" s="9"/>
      <c r="AW149" s="9"/>
      <c r="AX149" s="9"/>
      <c r="AY149" s="9"/>
      <c r="AZ149" s="9"/>
      <c r="BA149" s="9"/>
      <c r="BB149" s="9"/>
      <c r="BC149" s="9"/>
      <c r="BD149" s="9"/>
      <c r="BE149" s="9"/>
      <c r="BF149" s="9"/>
      <c r="BG149" s="9"/>
      <c r="BH149" s="9"/>
      <c r="BI149" s="9"/>
      <c r="BJ149" s="9"/>
      <c r="BK149" s="9"/>
      <c r="BL149" s="9"/>
      <c r="BM149" s="9"/>
      <c r="BN149" s="9"/>
      <c r="BO149" s="9"/>
      <c r="BP149" s="9"/>
      <c r="BQ149" s="9"/>
      <c r="BR149" s="9"/>
      <c r="BS149" s="9"/>
      <c r="BT149" s="9"/>
      <c r="BU149" s="9"/>
      <c r="BV149" s="9"/>
      <c r="BW149" s="9"/>
      <c r="BX149" s="9"/>
      <c r="BY149" s="9"/>
      <c r="BZ149" s="9"/>
      <c r="CA149" s="9"/>
      <c r="CB149" s="9"/>
      <c r="CC149" s="9"/>
      <c r="CD149" s="9"/>
      <c r="CE149" s="9"/>
      <c r="CF149" s="9"/>
      <c r="CG149" s="9"/>
      <c r="CH149" s="9"/>
      <c r="CI149" s="9"/>
      <c r="CJ149" s="9"/>
      <c r="CK149" s="9"/>
      <c r="CL149" s="9"/>
      <c r="CM149" s="9"/>
      <c r="CN149" s="9"/>
      <c r="CO149" s="9"/>
      <c r="CP149" s="9"/>
      <c r="CQ149" s="9"/>
      <c r="CR149" s="9"/>
      <c r="CS149" s="9"/>
      <c r="CT149" s="9"/>
      <c r="CU149" s="9"/>
      <c r="CV149" s="9"/>
      <c r="CW149" s="9"/>
      <c r="CX149" s="9"/>
      <c r="CY149" s="9"/>
      <c r="CZ149" s="9"/>
      <c r="DA149" s="9"/>
      <c r="DB149" s="9"/>
      <c r="DC149" s="9"/>
      <c r="DD149" s="9"/>
      <c r="DE149" s="9"/>
      <c r="DF149" s="9"/>
      <c r="DG149" s="9"/>
      <c r="DH149" s="9"/>
      <c r="DI149" s="9"/>
      <c r="DJ149" s="9"/>
      <c r="DK149" s="9"/>
      <c r="DL149" s="9"/>
      <c r="DM149" s="9"/>
      <c r="DN149" s="9"/>
      <c r="DO149" s="9"/>
      <c r="DP149" s="9"/>
      <c r="DQ149" s="9"/>
      <c r="DR149" s="9"/>
      <c r="DS149" s="9"/>
      <c r="DT149" s="9"/>
      <c r="DU149" s="9"/>
      <c r="DV149" s="9"/>
      <c r="DW149" s="9"/>
      <c r="DX149" s="9"/>
      <c r="DY149" s="9"/>
      <c r="DZ149" s="9"/>
      <c r="EA149" s="8"/>
      <c r="EB149" s="8"/>
      <c r="EC149" s="8"/>
      <c r="ED149" s="8"/>
      <c r="EE149" s="8"/>
      <c r="EF149" s="8"/>
      <c r="EG149" s="8"/>
      <c r="EH149" s="8"/>
      <c r="EI149" s="8"/>
      <c r="EJ149" s="8"/>
      <c r="EK149" s="8"/>
      <c r="EL149" s="8"/>
      <c r="EM149" s="8"/>
      <c r="EN149" s="8"/>
      <c r="EO149" s="8"/>
      <c r="EP149" s="8"/>
      <c r="EQ149" s="8"/>
      <c r="ER149" s="8"/>
      <c r="ES149" s="8"/>
      <c r="ET149" s="8"/>
      <c r="EU149" s="8"/>
      <c r="EV149" s="8"/>
      <c r="EW149" s="8"/>
      <c r="EX149" s="8"/>
      <c r="EY149" s="8"/>
      <c r="EZ149" s="8"/>
      <c r="FA149" s="8"/>
      <c r="FB149" s="8"/>
      <c r="FC149" s="8"/>
      <c r="FD149" s="8"/>
      <c r="FE149" s="8"/>
      <c r="FF149" s="8"/>
      <c r="FG149" s="8"/>
      <c r="FH149" s="8"/>
      <c r="FI149" s="8"/>
      <c r="FJ149" s="8"/>
      <c r="FK149" s="8"/>
      <c r="FL149" s="8"/>
      <c r="FM149" s="8"/>
      <c r="FN149" s="8"/>
      <c r="FO149" s="8"/>
      <c r="FP149" s="8"/>
      <c r="FQ149" s="8"/>
      <c r="FR149" s="8"/>
      <c r="FS149" s="8"/>
    </row>
    <row r="150" spans="1:175" ht="19.95" customHeight="1" x14ac:dyDescent="0.3">
      <c r="A150" s="16">
        <f t="shared" si="22"/>
        <v>4</v>
      </c>
      <c r="B150" s="16">
        <f t="shared" si="23"/>
        <v>0</v>
      </c>
      <c r="C150" s="16">
        <f t="shared" si="24"/>
        <v>0</v>
      </c>
      <c r="D150" s="16">
        <f t="shared" si="25"/>
        <v>0</v>
      </c>
      <c r="E150" s="15" t="s">
        <v>391</v>
      </c>
      <c r="F150" s="14" t="s">
        <v>392</v>
      </c>
      <c r="G150" s="13" t="s">
        <v>76</v>
      </c>
      <c r="H150" s="8" t="s">
        <v>330</v>
      </c>
      <c r="I150" s="9" t="s">
        <v>78</v>
      </c>
      <c r="J150" s="9" t="s">
        <v>78</v>
      </c>
      <c r="K150" s="9"/>
      <c r="L150" s="12"/>
      <c r="M150" s="11"/>
      <c r="N150" s="10"/>
      <c r="O150" s="10"/>
      <c r="P150" s="10"/>
      <c r="Q150" s="9"/>
      <c r="R150" s="9"/>
      <c r="S150" s="9" t="s">
        <v>78</v>
      </c>
      <c r="T150" s="9"/>
      <c r="U150" s="9" t="s">
        <v>78</v>
      </c>
      <c r="V150" s="9" t="s">
        <v>78</v>
      </c>
      <c r="W150" s="9"/>
      <c r="X150" s="9"/>
      <c r="Y150" s="9" t="s">
        <v>78</v>
      </c>
      <c r="Z150" s="9"/>
      <c r="AA150" s="9"/>
      <c r="AB150" s="9"/>
      <c r="AC150" s="9"/>
      <c r="AD150" s="9"/>
      <c r="AE150" s="9"/>
      <c r="AF150" s="9"/>
      <c r="AG150" s="9"/>
      <c r="AH150" s="9"/>
      <c r="AI150" s="9"/>
      <c r="AJ150" s="9"/>
      <c r="AK150" s="9"/>
      <c r="AL150" s="9"/>
      <c r="AM150" s="9"/>
      <c r="AN150" s="9"/>
      <c r="AO150" s="9"/>
      <c r="AP150" s="9"/>
      <c r="AQ150" s="9"/>
      <c r="AR150" s="9"/>
      <c r="AS150" s="9"/>
      <c r="AT150" s="9"/>
      <c r="AU150" s="9"/>
      <c r="AV150" s="9"/>
      <c r="AW150" s="9"/>
      <c r="AX150" s="9"/>
      <c r="AY150" s="9"/>
      <c r="AZ150" s="9"/>
      <c r="BA150" s="9"/>
      <c r="BB150" s="9"/>
      <c r="BC150" s="9"/>
      <c r="BD150" s="9"/>
      <c r="BE150" s="9"/>
      <c r="BF150" s="9"/>
      <c r="BG150" s="9"/>
      <c r="BH150" s="9"/>
      <c r="BI150" s="9"/>
      <c r="BJ150" s="9"/>
      <c r="BK150" s="9"/>
      <c r="BL150" s="9"/>
      <c r="BM150" s="9"/>
      <c r="BN150" s="9"/>
      <c r="BO150" s="9"/>
      <c r="BP150" s="9"/>
      <c r="BQ150" s="9"/>
      <c r="BR150" s="9"/>
      <c r="BS150" s="9"/>
      <c r="BT150" s="9"/>
      <c r="BU150" s="9"/>
      <c r="BV150" s="9"/>
      <c r="BW150" s="9"/>
      <c r="BX150" s="9"/>
      <c r="BY150" s="9"/>
      <c r="BZ150" s="9"/>
      <c r="CA150" s="9"/>
      <c r="CB150" s="9"/>
      <c r="CC150" s="9"/>
      <c r="CD150" s="9"/>
      <c r="CE150" s="9"/>
      <c r="CF150" s="9"/>
      <c r="CG150" s="9"/>
      <c r="CH150" s="9"/>
      <c r="CI150" s="9"/>
      <c r="CJ150" s="9"/>
      <c r="CK150" s="9"/>
      <c r="CL150" s="9"/>
      <c r="CM150" s="9"/>
      <c r="CN150" s="9"/>
      <c r="CO150" s="9"/>
      <c r="CP150" s="9"/>
      <c r="CQ150" s="9"/>
      <c r="CR150" s="9"/>
      <c r="CS150" s="9"/>
      <c r="CT150" s="9"/>
      <c r="CU150" s="9"/>
      <c r="CV150" s="9"/>
      <c r="CW150" s="9"/>
      <c r="CX150" s="9"/>
      <c r="CY150" s="9"/>
      <c r="CZ150" s="9"/>
      <c r="DA150" s="9"/>
      <c r="DB150" s="9"/>
      <c r="DC150" s="9"/>
      <c r="DD150" s="9"/>
      <c r="DE150" s="9"/>
      <c r="DF150" s="9"/>
      <c r="DG150" s="9"/>
      <c r="DH150" s="9"/>
      <c r="DI150" s="9"/>
      <c r="DJ150" s="9"/>
      <c r="DK150" s="9"/>
      <c r="DL150" s="9"/>
      <c r="DM150" s="9"/>
      <c r="DN150" s="9"/>
      <c r="DO150" s="9"/>
      <c r="DP150" s="9"/>
      <c r="DQ150" s="9"/>
      <c r="DR150" s="9"/>
      <c r="DS150" s="9"/>
      <c r="DT150" s="9"/>
      <c r="DU150" s="9"/>
      <c r="DV150" s="9"/>
      <c r="DW150" s="9"/>
      <c r="DX150" s="9"/>
      <c r="DY150" s="9"/>
      <c r="DZ150" s="9"/>
      <c r="EA150" s="8"/>
      <c r="EB150" s="8"/>
      <c r="EC150" s="8"/>
      <c r="ED150" s="8"/>
      <c r="EE150" s="8"/>
      <c r="EF150" s="8"/>
      <c r="EG150" s="8"/>
      <c r="EH150" s="8"/>
      <c r="EI150" s="8"/>
      <c r="EJ150" s="8"/>
      <c r="EK150" s="8"/>
      <c r="EL150" s="8"/>
      <c r="EM150" s="8"/>
      <c r="EN150" s="8"/>
      <c r="EO150" s="8"/>
      <c r="EP150" s="8"/>
      <c r="EQ150" s="8"/>
      <c r="ER150" s="8"/>
      <c r="ES150" s="8"/>
      <c r="ET150" s="8"/>
      <c r="EU150" s="8"/>
      <c r="EV150" s="8"/>
      <c r="EW150" s="8"/>
      <c r="EX150" s="8"/>
      <c r="EY150" s="8"/>
      <c r="EZ150" s="8"/>
      <c r="FA150" s="8"/>
      <c r="FB150" s="8"/>
      <c r="FC150" s="8"/>
      <c r="FD150" s="8"/>
      <c r="FE150" s="8"/>
      <c r="FF150" s="8"/>
      <c r="FG150" s="8"/>
      <c r="FH150" s="8"/>
      <c r="FI150" s="8"/>
      <c r="FJ150" s="8"/>
      <c r="FK150" s="8"/>
      <c r="FL150" s="8"/>
      <c r="FM150" s="8"/>
      <c r="FN150" s="8"/>
      <c r="FO150" s="8"/>
      <c r="FP150" s="8"/>
      <c r="FQ150" s="8"/>
      <c r="FR150" s="8"/>
      <c r="FS150" s="8"/>
    </row>
    <row r="151" spans="1:175" ht="19.95" customHeight="1" x14ac:dyDescent="0.3">
      <c r="A151" s="16">
        <f t="shared" si="22"/>
        <v>7</v>
      </c>
      <c r="B151" s="16">
        <f t="shared" si="23"/>
        <v>0</v>
      </c>
      <c r="C151" s="16">
        <f t="shared" si="24"/>
        <v>0</v>
      </c>
      <c r="D151" s="16">
        <f t="shared" si="25"/>
        <v>0</v>
      </c>
      <c r="E151" s="15" t="s">
        <v>393</v>
      </c>
      <c r="F151" s="14" t="s">
        <v>394</v>
      </c>
      <c r="G151" s="13" t="s">
        <v>76</v>
      </c>
      <c r="H151" s="8" t="s">
        <v>330</v>
      </c>
      <c r="I151" s="9" t="s">
        <v>78</v>
      </c>
      <c r="J151" s="9" t="s">
        <v>78</v>
      </c>
      <c r="K151" s="9"/>
      <c r="L151" s="12"/>
      <c r="M151" s="11"/>
      <c r="N151" s="10"/>
      <c r="O151" s="10"/>
      <c r="P151" s="10"/>
      <c r="Q151" s="9"/>
      <c r="R151" s="9" t="s">
        <v>78</v>
      </c>
      <c r="S151" s="9"/>
      <c r="T151" s="9"/>
      <c r="U151" s="9" t="s">
        <v>78</v>
      </c>
      <c r="V151" s="9"/>
      <c r="W151" s="9"/>
      <c r="X151" s="9" t="s">
        <v>78</v>
      </c>
      <c r="Y151" s="9" t="s">
        <v>78</v>
      </c>
      <c r="Z151" s="9" t="s">
        <v>78</v>
      </c>
      <c r="AA151" s="9"/>
      <c r="AB151" s="9"/>
      <c r="AC151" s="9"/>
      <c r="AD151" s="9" t="s">
        <v>78</v>
      </c>
      <c r="AE151" s="9"/>
      <c r="AF151" s="9"/>
      <c r="AG151" s="9"/>
      <c r="AH151" s="9" t="s">
        <v>78</v>
      </c>
      <c r="AI151" s="9"/>
      <c r="AJ151" s="9"/>
      <c r="AK151" s="9"/>
      <c r="AL151" s="9"/>
      <c r="AM151" s="9"/>
      <c r="AN151" s="9"/>
      <c r="AO151" s="9"/>
      <c r="AP151" s="9"/>
      <c r="AQ151" s="9"/>
      <c r="AR151" s="9"/>
      <c r="AS151" s="9"/>
      <c r="AT151" s="9"/>
      <c r="AU151" s="9"/>
      <c r="AV151" s="9"/>
      <c r="AW151" s="9"/>
      <c r="AX151" s="9"/>
      <c r="AY151" s="9"/>
      <c r="AZ151" s="9"/>
      <c r="BA151" s="9"/>
      <c r="BB151" s="9"/>
      <c r="BC151" s="9"/>
      <c r="BD151" s="9"/>
      <c r="BE151" s="9"/>
      <c r="BF151" s="9"/>
      <c r="BG151" s="9"/>
      <c r="BH151" s="9"/>
      <c r="BI151" s="9"/>
      <c r="BJ151" s="9"/>
      <c r="BK151" s="9"/>
      <c r="BL151" s="9"/>
      <c r="BM151" s="9"/>
      <c r="BN151" s="9"/>
      <c r="BO151" s="9"/>
      <c r="BP151" s="9"/>
      <c r="BQ151" s="9"/>
      <c r="BR151" s="9"/>
      <c r="BS151" s="9"/>
      <c r="BT151" s="9"/>
      <c r="BU151" s="9"/>
      <c r="BV151" s="9"/>
      <c r="BW151" s="9"/>
      <c r="BX151" s="9"/>
      <c r="BY151" s="9"/>
      <c r="BZ151" s="9"/>
      <c r="CA151" s="9"/>
      <c r="CB151" s="9"/>
      <c r="CC151" s="9"/>
      <c r="CD151" s="9"/>
      <c r="CE151" s="9"/>
      <c r="CF151" s="9"/>
      <c r="CG151" s="9"/>
      <c r="CH151" s="9"/>
      <c r="CI151" s="9"/>
      <c r="CJ151" s="9"/>
      <c r="CK151" s="9"/>
      <c r="CL151" s="9"/>
      <c r="CM151" s="9"/>
      <c r="CN151" s="9"/>
      <c r="CO151" s="9"/>
      <c r="CP151" s="9"/>
      <c r="CQ151" s="9"/>
      <c r="CR151" s="9"/>
      <c r="CS151" s="9"/>
      <c r="CT151" s="9"/>
      <c r="CU151" s="9"/>
      <c r="CV151" s="9"/>
      <c r="CW151" s="9"/>
      <c r="CX151" s="9"/>
      <c r="CY151" s="9"/>
      <c r="CZ151" s="9"/>
      <c r="DA151" s="9"/>
      <c r="DB151" s="9"/>
      <c r="DC151" s="9"/>
      <c r="DD151" s="9"/>
      <c r="DE151" s="9"/>
      <c r="DF151" s="9"/>
      <c r="DG151" s="9"/>
      <c r="DH151" s="9"/>
      <c r="DI151" s="9"/>
      <c r="DJ151" s="9"/>
      <c r="DK151" s="9"/>
      <c r="DL151" s="9"/>
      <c r="DM151" s="9"/>
      <c r="DN151" s="9"/>
      <c r="DO151" s="9"/>
      <c r="DP151" s="9"/>
      <c r="DQ151" s="9"/>
      <c r="DR151" s="9"/>
      <c r="DS151" s="9"/>
      <c r="DT151" s="9"/>
      <c r="DU151" s="9"/>
      <c r="DV151" s="9"/>
      <c r="DW151" s="9"/>
      <c r="DX151" s="9"/>
      <c r="DY151" s="9"/>
      <c r="DZ151" s="9"/>
      <c r="EA151" s="8"/>
      <c r="EB151" s="8"/>
      <c r="EC151" s="8"/>
      <c r="ED151" s="8"/>
      <c r="EE151" s="8"/>
      <c r="EF151" s="8"/>
      <c r="EG151" s="8"/>
      <c r="EH151" s="8"/>
      <c r="EI151" s="8"/>
      <c r="EJ151" s="8"/>
      <c r="EK151" s="8"/>
      <c r="EL151" s="8"/>
      <c r="EM151" s="8"/>
      <c r="EN151" s="8"/>
      <c r="EO151" s="8"/>
      <c r="EP151" s="8"/>
      <c r="EQ151" s="8"/>
      <c r="ER151" s="8"/>
      <c r="ES151" s="8"/>
      <c r="ET151" s="8"/>
      <c r="EU151" s="8"/>
      <c r="EV151" s="8"/>
      <c r="EW151" s="8"/>
      <c r="EX151" s="8"/>
      <c r="EY151" s="8"/>
      <c r="EZ151" s="8"/>
      <c r="FA151" s="8"/>
      <c r="FB151" s="8"/>
      <c r="FC151" s="8"/>
      <c r="FD151" s="8"/>
      <c r="FE151" s="8"/>
      <c r="FF151" s="8"/>
      <c r="FG151" s="8"/>
      <c r="FH151" s="8"/>
      <c r="FI151" s="8"/>
      <c r="FJ151" s="8"/>
      <c r="FK151" s="8"/>
      <c r="FL151" s="8"/>
      <c r="FM151" s="8"/>
      <c r="FN151" s="8"/>
      <c r="FO151" s="8"/>
      <c r="FP151" s="8"/>
      <c r="FQ151" s="8"/>
      <c r="FR151" s="8"/>
      <c r="FS151" s="8"/>
    </row>
    <row r="152" spans="1:175" ht="19.95" customHeight="1" x14ac:dyDescent="0.3">
      <c r="A152" s="16">
        <f t="shared" si="22"/>
        <v>0</v>
      </c>
      <c r="B152" s="16">
        <f t="shared" si="23"/>
        <v>0</v>
      </c>
      <c r="C152" s="16">
        <f t="shared" si="24"/>
        <v>0</v>
      </c>
      <c r="D152" s="16">
        <f t="shared" si="25"/>
        <v>9</v>
      </c>
      <c r="E152" s="15" t="s">
        <v>395</v>
      </c>
      <c r="F152" s="14" t="s">
        <v>396</v>
      </c>
      <c r="G152" s="13" t="s">
        <v>76</v>
      </c>
      <c r="H152" s="8" t="s">
        <v>77</v>
      </c>
      <c r="I152" s="9"/>
      <c r="J152" s="9" t="s">
        <v>78</v>
      </c>
      <c r="K152" s="9"/>
      <c r="L152" s="12"/>
      <c r="M152" s="11"/>
      <c r="N152" s="10"/>
      <c r="O152" s="10"/>
      <c r="P152" s="10"/>
      <c r="Q152" s="9"/>
      <c r="R152" s="9"/>
      <c r="S152" s="9"/>
      <c r="T152" s="9"/>
      <c r="U152" s="9"/>
      <c r="V152" s="9"/>
      <c r="W152" s="9"/>
      <c r="X152" s="9"/>
      <c r="Y152" s="9"/>
      <c r="Z152" s="9"/>
      <c r="AA152" s="9"/>
      <c r="AB152" s="9"/>
      <c r="AC152" s="9"/>
      <c r="AD152" s="9"/>
      <c r="AE152" s="9"/>
      <c r="AF152" s="9"/>
      <c r="AG152" s="9"/>
      <c r="AH152" s="9"/>
      <c r="AI152" s="9"/>
      <c r="AJ152" s="9"/>
      <c r="AK152" s="9"/>
      <c r="AL152" s="9"/>
      <c r="AM152" s="9"/>
      <c r="AN152" s="9"/>
      <c r="AO152" s="9"/>
      <c r="AP152" s="9"/>
      <c r="AQ152" s="9"/>
      <c r="AR152" s="9"/>
      <c r="AS152" s="9"/>
      <c r="AT152" s="9"/>
      <c r="AU152" s="9"/>
      <c r="AV152" s="9"/>
      <c r="AW152" s="9"/>
      <c r="AX152" s="9"/>
      <c r="AY152" s="9"/>
      <c r="AZ152" s="9"/>
      <c r="BA152" s="9"/>
      <c r="BB152" s="9"/>
      <c r="BC152" s="9"/>
      <c r="BD152" s="9"/>
      <c r="BE152" s="9"/>
      <c r="BF152" s="9"/>
      <c r="BG152" s="9"/>
      <c r="BH152" s="9"/>
      <c r="BI152" s="9"/>
      <c r="BJ152" s="9"/>
      <c r="BK152" s="9"/>
      <c r="BL152" s="9"/>
      <c r="BM152" s="9"/>
      <c r="BN152" s="9"/>
      <c r="BO152" s="9"/>
      <c r="BP152" s="9"/>
      <c r="BQ152" s="9"/>
      <c r="BR152" s="9"/>
      <c r="BS152" s="9"/>
      <c r="BT152" s="9"/>
      <c r="BU152" s="9"/>
      <c r="BV152" s="9"/>
      <c r="BW152" s="9"/>
      <c r="BX152" s="9"/>
      <c r="BY152" s="9"/>
      <c r="BZ152" s="9"/>
      <c r="CA152" s="9"/>
      <c r="CB152" s="9"/>
      <c r="CC152" s="9"/>
      <c r="CD152" s="9"/>
      <c r="CE152" s="9"/>
      <c r="CF152" s="9"/>
      <c r="CG152" s="9"/>
      <c r="CH152" s="9"/>
      <c r="CI152" s="9"/>
      <c r="CJ152" s="9"/>
      <c r="CK152" s="9"/>
      <c r="CL152" s="9"/>
      <c r="CM152" s="9"/>
      <c r="CN152" s="9"/>
      <c r="CO152" s="9"/>
      <c r="CP152" s="9"/>
      <c r="CQ152" s="9"/>
      <c r="CR152" s="9"/>
      <c r="CS152" s="9"/>
      <c r="CT152" s="9"/>
      <c r="CU152" s="9"/>
      <c r="CV152" s="9"/>
      <c r="CW152" s="9" t="s">
        <v>78</v>
      </c>
      <c r="CX152" s="9" t="s">
        <v>78</v>
      </c>
      <c r="CY152" s="9" t="s">
        <v>78</v>
      </c>
      <c r="CZ152" s="9"/>
      <c r="DA152" s="9" t="s">
        <v>78</v>
      </c>
      <c r="DB152" s="9"/>
      <c r="DC152" s="9" t="s">
        <v>78</v>
      </c>
      <c r="DD152" s="9" t="s">
        <v>78</v>
      </c>
      <c r="DE152" s="9"/>
      <c r="DF152" s="9" t="s">
        <v>78</v>
      </c>
      <c r="DG152" s="9"/>
      <c r="DH152" s="9"/>
      <c r="DI152" s="9"/>
      <c r="DJ152" s="9"/>
      <c r="DK152" s="9"/>
      <c r="DL152" s="9"/>
      <c r="DM152" s="9"/>
      <c r="DN152" s="9"/>
      <c r="DO152" s="9"/>
      <c r="DP152" s="9" t="s">
        <v>78</v>
      </c>
      <c r="DQ152" s="9" t="s">
        <v>78</v>
      </c>
      <c r="DR152" s="9"/>
      <c r="DS152" s="9"/>
      <c r="DT152" s="9"/>
      <c r="DU152" s="9"/>
      <c r="DV152" s="9"/>
      <c r="DW152" s="9"/>
      <c r="DX152" s="9"/>
      <c r="DY152" s="9"/>
      <c r="DZ152" s="9"/>
      <c r="EA152" s="8"/>
      <c r="EB152" s="8"/>
      <c r="EC152" s="8"/>
      <c r="ED152" s="8"/>
      <c r="EE152" s="8"/>
      <c r="EF152" s="8"/>
      <c r="EG152" s="8"/>
      <c r="EH152" s="8"/>
      <c r="EI152" s="8"/>
      <c r="EJ152" s="8"/>
      <c r="EK152" s="8"/>
      <c r="EL152" s="8"/>
      <c r="EM152" s="8"/>
      <c r="EN152" s="8"/>
      <c r="EO152" s="8"/>
      <c r="EP152" s="8"/>
      <c r="EQ152" s="8"/>
      <c r="ER152" s="8"/>
      <c r="ES152" s="8"/>
      <c r="ET152" s="8"/>
      <c r="EU152" s="8"/>
      <c r="EV152" s="8"/>
      <c r="EW152" s="8"/>
      <c r="EX152" s="8"/>
      <c r="EY152" s="8"/>
      <c r="EZ152" s="8"/>
      <c r="FA152" s="8"/>
      <c r="FB152" s="8"/>
      <c r="FC152" s="8"/>
      <c r="FD152" s="8"/>
      <c r="FE152" s="8"/>
      <c r="FF152" s="8"/>
      <c r="FG152" s="8"/>
      <c r="FH152" s="8"/>
      <c r="FI152" s="8"/>
      <c r="FJ152" s="8"/>
      <c r="FK152" s="8"/>
      <c r="FL152" s="8"/>
      <c r="FM152" s="8"/>
      <c r="FN152" s="8"/>
      <c r="FO152" s="8"/>
      <c r="FP152" s="8"/>
      <c r="FQ152" s="8"/>
      <c r="FR152" s="8"/>
      <c r="FS152" s="8"/>
    </row>
    <row r="153" spans="1:175" ht="19.95" customHeight="1" x14ac:dyDescent="0.3">
      <c r="A153" s="16">
        <f t="shared" si="22"/>
        <v>2</v>
      </c>
      <c r="B153" s="16">
        <f t="shared" si="23"/>
        <v>0</v>
      </c>
      <c r="C153" s="16">
        <f t="shared" si="24"/>
        <v>0</v>
      </c>
      <c r="D153" s="16">
        <f t="shared" si="25"/>
        <v>0</v>
      </c>
      <c r="E153" s="15" t="s">
        <v>397</v>
      </c>
      <c r="F153" s="14" t="s">
        <v>398</v>
      </c>
      <c r="G153" s="13" t="s">
        <v>76</v>
      </c>
      <c r="H153" s="8" t="s">
        <v>77</v>
      </c>
      <c r="I153" s="9" t="s">
        <v>78</v>
      </c>
      <c r="J153" s="9" t="s">
        <v>78</v>
      </c>
      <c r="K153" s="9"/>
      <c r="L153" s="12"/>
      <c r="M153" s="11"/>
      <c r="N153" s="10"/>
      <c r="O153" s="10"/>
      <c r="P153" s="10"/>
      <c r="Q153" s="9"/>
      <c r="R153" s="9"/>
      <c r="S153" s="9"/>
      <c r="T153" s="9"/>
      <c r="U153" s="9"/>
      <c r="V153" s="9"/>
      <c r="W153" s="9"/>
      <c r="X153" s="9" t="s">
        <v>78</v>
      </c>
      <c r="Y153" s="9"/>
      <c r="Z153" s="9"/>
      <c r="AA153" s="9"/>
      <c r="AB153" s="9"/>
      <c r="AC153" s="9"/>
      <c r="AD153" s="9"/>
      <c r="AE153" s="9" t="s">
        <v>78</v>
      </c>
      <c r="AF153" s="9"/>
      <c r="AG153" s="9"/>
      <c r="AH153" s="9"/>
      <c r="AI153" s="9"/>
      <c r="AJ153" s="9"/>
      <c r="AK153" s="9"/>
      <c r="AL153" s="9"/>
      <c r="AM153" s="9"/>
      <c r="AN153" s="9"/>
      <c r="AO153" s="9"/>
      <c r="AP153" s="9"/>
      <c r="AQ153" s="9"/>
      <c r="AR153" s="9"/>
      <c r="AS153" s="9"/>
      <c r="AT153" s="9"/>
      <c r="AU153" s="9"/>
      <c r="AV153" s="9"/>
      <c r="AW153" s="9"/>
      <c r="AX153" s="9"/>
      <c r="AY153" s="9"/>
      <c r="AZ153" s="9"/>
      <c r="BA153" s="9"/>
      <c r="BB153" s="9"/>
      <c r="BC153" s="9"/>
      <c r="BD153" s="9"/>
      <c r="BE153" s="9"/>
      <c r="BF153" s="9"/>
      <c r="BG153" s="9"/>
      <c r="BH153" s="9"/>
      <c r="BI153" s="9"/>
      <c r="BJ153" s="9"/>
      <c r="BK153" s="9"/>
      <c r="BL153" s="9"/>
      <c r="BM153" s="9"/>
      <c r="BN153" s="9"/>
      <c r="BO153" s="9"/>
      <c r="BP153" s="9"/>
      <c r="BQ153" s="9"/>
      <c r="BR153" s="9"/>
      <c r="BS153" s="9"/>
      <c r="BT153" s="9"/>
      <c r="BU153" s="9"/>
      <c r="BV153" s="9"/>
      <c r="BW153" s="9"/>
      <c r="BX153" s="9"/>
      <c r="BY153" s="9"/>
      <c r="BZ153" s="9"/>
      <c r="CA153" s="9"/>
      <c r="CB153" s="9"/>
      <c r="CC153" s="9"/>
      <c r="CD153" s="9"/>
      <c r="CE153" s="9"/>
      <c r="CF153" s="9"/>
      <c r="CG153" s="9"/>
      <c r="CH153" s="9"/>
      <c r="CI153" s="9"/>
      <c r="CJ153" s="9"/>
      <c r="CK153" s="9"/>
      <c r="CL153" s="9"/>
      <c r="CM153" s="9"/>
      <c r="CN153" s="9"/>
      <c r="CO153" s="9"/>
      <c r="CP153" s="9"/>
      <c r="CQ153" s="9"/>
      <c r="CR153" s="9"/>
      <c r="CS153" s="9"/>
      <c r="CT153" s="9"/>
      <c r="CU153" s="9"/>
      <c r="CV153" s="9"/>
      <c r="CW153" s="9"/>
      <c r="CX153" s="9"/>
      <c r="CY153" s="9"/>
      <c r="CZ153" s="9"/>
      <c r="DA153" s="9"/>
      <c r="DB153" s="9"/>
      <c r="DC153" s="9"/>
      <c r="DD153" s="9"/>
      <c r="DE153" s="9"/>
      <c r="DF153" s="9"/>
      <c r="DG153" s="9"/>
      <c r="DH153" s="9"/>
      <c r="DI153" s="9"/>
      <c r="DJ153" s="9"/>
      <c r="DK153" s="9"/>
      <c r="DL153" s="9"/>
      <c r="DM153" s="9"/>
      <c r="DN153" s="9"/>
      <c r="DO153" s="9"/>
      <c r="DP153" s="9"/>
      <c r="DQ153" s="9"/>
      <c r="DR153" s="9"/>
      <c r="DS153" s="9"/>
      <c r="DT153" s="9"/>
      <c r="DU153" s="9"/>
      <c r="DV153" s="9"/>
      <c r="DW153" s="9"/>
      <c r="DX153" s="9"/>
      <c r="DY153" s="9"/>
      <c r="DZ153" s="9"/>
      <c r="EA153" s="8"/>
      <c r="EB153" s="8"/>
      <c r="EC153" s="8"/>
      <c r="ED153" s="8"/>
      <c r="EE153" s="8"/>
      <c r="EF153" s="8"/>
      <c r="EG153" s="8"/>
      <c r="EH153" s="8"/>
      <c r="EI153" s="8"/>
      <c r="EJ153" s="8"/>
      <c r="EK153" s="8"/>
      <c r="EL153" s="8"/>
      <c r="EM153" s="8"/>
      <c r="EN153" s="8"/>
      <c r="EO153" s="8"/>
      <c r="EP153" s="8"/>
      <c r="EQ153" s="8"/>
      <c r="ER153" s="8"/>
      <c r="ES153" s="8"/>
      <c r="ET153" s="8"/>
      <c r="EU153" s="8"/>
      <c r="EV153" s="8"/>
      <c r="EW153" s="8"/>
      <c r="EX153" s="8"/>
      <c r="EY153" s="8"/>
      <c r="EZ153" s="8"/>
      <c r="FA153" s="8"/>
      <c r="FB153" s="8"/>
      <c r="FC153" s="8"/>
      <c r="FD153" s="8"/>
      <c r="FE153" s="8"/>
      <c r="FF153" s="8"/>
      <c r="FG153" s="8"/>
      <c r="FH153" s="8"/>
      <c r="FI153" s="8"/>
      <c r="FJ153" s="8"/>
      <c r="FK153" s="8"/>
      <c r="FL153" s="8"/>
      <c r="FM153" s="8"/>
      <c r="FN153" s="8"/>
      <c r="FO153" s="8"/>
      <c r="FP153" s="8"/>
      <c r="FQ153" s="8"/>
      <c r="FR153" s="8"/>
      <c r="FS153" s="8"/>
    </row>
    <row r="154" spans="1:175" ht="19.95" customHeight="1" x14ac:dyDescent="0.3">
      <c r="A154" s="16">
        <f t="shared" si="22"/>
        <v>0</v>
      </c>
      <c r="B154" s="16">
        <f t="shared" si="23"/>
        <v>0</v>
      </c>
      <c r="C154" s="16">
        <f t="shared" si="24"/>
        <v>0</v>
      </c>
      <c r="D154" s="16">
        <f t="shared" si="25"/>
        <v>0</v>
      </c>
      <c r="E154" s="22" t="s">
        <v>399</v>
      </c>
      <c r="F154" s="21" t="s">
        <v>400</v>
      </c>
      <c r="G154" s="23" t="s">
        <v>76</v>
      </c>
      <c r="H154" s="21" t="s">
        <v>401</v>
      </c>
      <c r="I154" s="20"/>
      <c r="J154" s="19" t="s">
        <v>78</v>
      </c>
      <c r="K154" s="18"/>
    </row>
    <row r="155" spans="1:175" ht="19.95" customHeight="1" x14ac:dyDescent="0.3">
      <c r="A155" s="16">
        <f t="shared" si="22"/>
        <v>10</v>
      </c>
      <c r="B155" s="16">
        <f t="shared" si="23"/>
        <v>6</v>
      </c>
      <c r="C155" s="16">
        <f t="shared" si="24"/>
        <v>3</v>
      </c>
      <c r="D155" s="16">
        <f t="shared" si="25"/>
        <v>1</v>
      </c>
      <c r="E155" s="15" t="s">
        <v>402</v>
      </c>
      <c r="F155" s="14" t="s">
        <v>403</v>
      </c>
      <c r="G155" s="13" t="s">
        <v>76</v>
      </c>
      <c r="H155" s="8" t="s">
        <v>404</v>
      </c>
      <c r="I155" s="9"/>
      <c r="J155" s="9" t="s">
        <v>78</v>
      </c>
      <c r="K155" s="9" t="s">
        <v>78</v>
      </c>
      <c r="L155" s="12"/>
      <c r="M155" s="11"/>
      <c r="N155" s="10"/>
      <c r="O155" s="10"/>
      <c r="P155" s="10"/>
      <c r="Q155" s="9"/>
      <c r="R155" s="9"/>
      <c r="S155" s="9" t="s">
        <v>78</v>
      </c>
      <c r="T155" s="9" t="s">
        <v>78</v>
      </c>
      <c r="U155" s="9"/>
      <c r="V155" s="9" t="s">
        <v>78</v>
      </c>
      <c r="W155" s="9" t="s">
        <v>78</v>
      </c>
      <c r="X155" s="9" t="s">
        <v>78</v>
      </c>
      <c r="Y155" s="9" t="s">
        <v>78</v>
      </c>
      <c r="Z155" s="9" t="s">
        <v>78</v>
      </c>
      <c r="AA155" s="9"/>
      <c r="AB155" s="9"/>
      <c r="AC155" s="9"/>
      <c r="AD155" s="9" t="s">
        <v>78</v>
      </c>
      <c r="AE155" s="9" t="s">
        <v>78</v>
      </c>
      <c r="AF155" s="9"/>
      <c r="AG155" s="9"/>
      <c r="AH155" s="9"/>
      <c r="AI155" s="9"/>
      <c r="AJ155" s="9" t="s">
        <v>78</v>
      </c>
      <c r="AK155" s="9"/>
      <c r="AL155" s="9"/>
      <c r="AM155" s="9"/>
      <c r="AN155" s="9"/>
      <c r="AO155" s="9"/>
      <c r="AP155" s="9"/>
      <c r="AQ155" s="9"/>
      <c r="AR155" s="9"/>
      <c r="AS155" s="9"/>
      <c r="AT155" s="9"/>
      <c r="AU155" s="9"/>
      <c r="AV155" s="9"/>
      <c r="AW155" s="9"/>
      <c r="AX155" s="9"/>
      <c r="AY155" s="9"/>
      <c r="AZ155" s="9"/>
      <c r="BA155" s="9"/>
      <c r="BB155" s="9"/>
      <c r="BC155" s="9"/>
      <c r="BD155" s="9" t="s">
        <v>78</v>
      </c>
      <c r="BE155" s="9" t="s">
        <v>78</v>
      </c>
      <c r="BF155" s="9"/>
      <c r="BG155" s="9"/>
      <c r="BH155" s="9" t="s">
        <v>78</v>
      </c>
      <c r="BI155" s="9" t="s">
        <v>78</v>
      </c>
      <c r="BJ155" s="9" t="s">
        <v>78</v>
      </c>
      <c r="BK155" s="9"/>
      <c r="BL155" s="9"/>
      <c r="BM155" s="9"/>
      <c r="BN155" s="9" t="s">
        <v>78</v>
      </c>
      <c r="BO155" s="9"/>
      <c r="BP155" s="9"/>
      <c r="BQ155" s="9"/>
      <c r="BR155" s="9"/>
      <c r="BS155" s="9"/>
      <c r="BT155" s="9"/>
      <c r="BU155" s="9"/>
      <c r="BV155" s="9"/>
      <c r="BW155" s="9"/>
      <c r="BX155" s="9"/>
      <c r="BY155" s="9"/>
      <c r="BZ155" s="9"/>
      <c r="CA155" s="9" t="s">
        <v>78</v>
      </c>
      <c r="CB155" s="9" t="s">
        <v>78</v>
      </c>
      <c r="CC155" s="9"/>
      <c r="CD155" s="9"/>
      <c r="CE155" s="9"/>
      <c r="CF155" s="9" t="s">
        <v>78</v>
      </c>
      <c r="CG155" s="9"/>
      <c r="CH155" s="9"/>
      <c r="CI155" s="9"/>
      <c r="CJ155" s="9"/>
      <c r="CK155" s="9"/>
      <c r="CL155" s="9"/>
      <c r="CM155" s="9"/>
      <c r="CN155" s="9"/>
      <c r="CO155" s="9"/>
      <c r="CP155" s="9"/>
      <c r="CQ155" s="9"/>
      <c r="CR155" s="9"/>
      <c r="CS155" s="9"/>
      <c r="CT155" s="9"/>
      <c r="CU155" s="9"/>
      <c r="CV155" s="9"/>
      <c r="CW155" s="9"/>
      <c r="CX155" s="9"/>
      <c r="CY155" s="9"/>
      <c r="CZ155" s="9" t="s">
        <v>78</v>
      </c>
      <c r="DA155" s="9"/>
      <c r="DB155" s="9"/>
      <c r="DC155" s="9"/>
      <c r="DD155" s="9"/>
      <c r="DE155" s="9"/>
      <c r="DF155" s="9"/>
      <c r="DG155" s="9"/>
      <c r="DH155" s="9"/>
      <c r="DI155" s="9"/>
      <c r="DJ155" s="9"/>
      <c r="DK155" s="9"/>
      <c r="DL155" s="9"/>
      <c r="DM155" s="9"/>
      <c r="DN155" s="9"/>
      <c r="DO155" s="9"/>
      <c r="DP155" s="9"/>
      <c r="DQ155" s="9"/>
      <c r="DR155" s="9"/>
      <c r="DS155" s="9"/>
      <c r="DT155" s="9"/>
      <c r="DU155" s="9"/>
      <c r="DV155" s="9"/>
      <c r="DW155" s="9"/>
      <c r="DX155" s="9"/>
      <c r="DY155" s="9"/>
      <c r="DZ155" s="9"/>
      <c r="EA155" s="8"/>
      <c r="EB155" s="8"/>
      <c r="EC155" s="8"/>
      <c r="ED155" s="8"/>
      <c r="EE155" s="8"/>
      <c r="EF155" s="8"/>
      <c r="EG155" s="8"/>
      <c r="EH155" s="8"/>
      <c r="EI155" s="8"/>
      <c r="EJ155" s="8"/>
      <c r="EK155" s="8"/>
      <c r="EL155" s="8"/>
      <c r="EM155" s="8"/>
      <c r="EN155" s="8"/>
      <c r="EO155" s="8"/>
      <c r="EP155" s="8"/>
      <c r="EQ155" s="8"/>
      <c r="ER155" s="8"/>
      <c r="ES155" s="8"/>
      <c r="ET155" s="8"/>
      <c r="EU155" s="8"/>
      <c r="EV155" s="8"/>
      <c r="EW155" s="8"/>
      <c r="EX155" s="8"/>
      <c r="EY155" s="8"/>
      <c r="EZ155" s="8"/>
      <c r="FA155" s="8"/>
      <c r="FB155" s="8"/>
      <c r="FC155" s="8"/>
      <c r="FD155" s="8"/>
      <c r="FE155" s="8"/>
      <c r="FF155" s="8"/>
      <c r="FG155" s="8"/>
      <c r="FH155" s="8"/>
      <c r="FI155" s="8"/>
      <c r="FJ155" s="8"/>
      <c r="FK155" s="8"/>
      <c r="FL155" s="8"/>
      <c r="FM155" s="8"/>
      <c r="FN155" s="8"/>
      <c r="FO155" s="8"/>
      <c r="FP155" s="8"/>
      <c r="FQ155" s="8"/>
      <c r="FR155" s="8"/>
      <c r="FS155" s="8"/>
    </row>
    <row r="156" spans="1:175" ht="19.95" customHeight="1" x14ac:dyDescent="0.3">
      <c r="A156" s="16">
        <f t="shared" si="22"/>
        <v>8</v>
      </c>
      <c r="B156" s="16">
        <f t="shared" si="23"/>
        <v>8</v>
      </c>
      <c r="C156" s="16">
        <f t="shared" si="24"/>
        <v>7</v>
      </c>
      <c r="D156" s="16">
        <f t="shared" si="25"/>
        <v>8</v>
      </c>
      <c r="E156" s="15" t="s">
        <v>405</v>
      </c>
      <c r="F156" s="14" t="s">
        <v>406</v>
      </c>
      <c r="G156" s="13" t="s">
        <v>76</v>
      </c>
      <c r="H156" s="8" t="s">
        <v>404</v>
      </c>
      <c r="I156" s="9"/>
      <c r="J156" s="9" t="s">
        <v>78</v>
      </c>
      <c r="K156" s="9" t="s">
        <v>78</v>
      </c>
      <c r="L156" s="12"/>
      <c r="M156" s="11"/>
      <c r="N156" s="10"/>
      <c r="O156" s="10"/>
      <c r="P156" s="10"/>
      <c r="Q156" s="9"/>
      <c r="R156" s="9" t="s">
        <v>78</v>
      </c>
      <c r="S156" s="9"/>
      <c r="T156" s="9"/>
      <c r="U156" s="9"/>
      <c r="V156" s="9"/>
      <c r="W156" s="9"/>
      <c r="X156" s="9" t="s">
        <v>78</v>
      </c>
      <c r="Y156" s="9" t="s">
        <v>78</v>
      </c>
      <c r="Z156" s="9" t="s">
        <v>78</v>
      </c>
      <c r="AA156" s="9" t="s">
        <v>78</v>
      </c>
      <c r="AB156" s="9"/>
      <c r="AC156" s="9"/>
      <c r="AD156" s="9" t="s">
        <v>78</v>
      </c>
      <c r="AE156" s="9" t="s">
        <v>78</v>
      </c>
      <c r="AF156" s="9"/>
      <c r="AG156" s="9"/>
      <c r="AH156" s="9"/>
      <c r="AI156" s="9"/>
      <c r="AJ156" s="9" t="s">
        <v>78</v>
      </c>
      <c r="AK156" s="9"/>
      <c r="AL156" s="9"/>
      <c r="AM156" s="9"/>
      <c r="AN156" s="9"/>
      <c r="AO156" s="9"/>
      <c r="AP156" s="9"/>
      <c r="AQ156" s="9"/>
      <c r="AR156" s="9"/>
      <c r="AS156" s="9"/>
      <c r="AT156" s="9"/>
      <c r="AU156" s="9"/>
      <c r="AV156" s="9"/>
      <c r="AW156" s="9"/>
      <c r="AX156" s="9"/>
      <c r="AY156" s="9"/>
      <c r="AZ156" s="9"/>
      <c r="BA156" s="9" t="s">
        <v>78</v>
      </c>
      <c r="BB156" s="9" t="s">
        <v>78</v>
      </c>
      <c r="BC156" s="9"/>
      <c r="BD156" s="9" t="s">
        <v>78</v>
      </c>
      <c r="BE156" s="9" t="s">
        <v>78</v>
      </c>
      <c r="BF156" s="9"/>
      <c r="BG156" s="9"/>
      <c r="BH156" s="9" t="s">
        <v>78</v>
      </c>
      <c r="BI156" s="9" t="s">
        <v>78</v>
      </c>
      <c r="BJ156" s="9" t="s">
        <v>78</v>
      </c>
      <c r="BK156" s="9"/>
      <c r="BL156" s="9"/>
      <c r="BM156" s="9"/>
      <c r="BN156" s="9" t="s">
        <v>78</v>
      </c>
      <c r="BO156" s="9"/>
      <c r="BP156" s="9"/>
      <c r="BQ156" s="9"/>
      <c r="BR156" s="9"/>
      <c r="BS156" s="9"/>
      <c r="BT156" s="9"/>
      <c r="BU156" s="9"/>
      <c r="BV156" s="9"/>
      <c r="BW156" s="9"/>
      <c r="BX156" s="9"/>
      <c r="BY156" s="9"/>
      <c r="BZ156" s="9" t="s">
        <v>78</v>
      </c>
      <c r="CA156" s="9" t="s">
        <v>78</v>
      </c>
      <c r="CB156" s="9" t="s">
        <v>78</v>
      </c>
      <c r="CC156" s="9"/>
      <c r="CD156" s="9"/>
      <c r="CE156" s="9" t="s">
        <v>78</v>
      </c>
      <c r="CF156" s="9" t="s">
        <v>78</v>
      </c>
      <c r="CG156" s="9"/>
      <c r="CH156" s="9" t="s">
        <v>78</v>
      </c>
      <c r="CI156" s="9"/>
      <c r="CJ156" s="9"/>
      <c r="CK156" s="9"/>
      <c r="CL156" s="9"/>
      <c r="CM156" s="9" t="s">
        <v>78</v>
      </c>
      <c r="CN156" s="9"/>
      <c r="CO156" s="9"/>
      <c r="CP156" s="9"/>
      <c r="CQ156" s="9"/>
      <c r="CR156" s="9"/>
      <c r="CS156" s="9"/>
      <c r="CT156" s="9"/>
      <c r="CU156" s="9" t="s">
        <v>78</v>
      </c>
      <c r="CV156" s="9"/>
      <c r="CW156" s="9"/>
      <c r="CX156" s="9" t="s">
        <v>78</v>
      </c>
      <c r="CY156" s="9" t="s">
        <v>78</v>
      </c>
      <c r="CZ156" s="9" t="s">
        <v>78</v>
      </c>
      <c r="DA156" s="9" t="s">
        <v>78</v>
      </c>
      <c r="DB156" s="9"/>
      <c r="DC156" s="9"/>
      <c r="DD156" s="9"/>
      <c r="DE156" s="9" t="s">
        <v>78</v>
      </c>
      <c r="DF156" s="9"/>
      <c r="DG156" s="9"/>
      <c r="DH156" s="9"/>
      <c r="DI156" s="9"/>
      <c r="DJ156" s="9"/>
      <c r="DK156" s="9"/>
      <c r="DL156" s="9"/>
      <c r="DM156" s="9"/>
      <c r="DN156" s="9"/>
      <c r="DO156" s="9"/>
      <c r="DP156" s="9" t="s">
        <v>78</v>
      </c>
      <c r="DQ156" s="9" t="s">
        <v>78</v>
      </c>
      <c r="DR156" s="9"/>
      <c r="DS156" s="9"/>
      <c r="DT156" s="9"/>
      <c r="DU156" s="9"/>
      <c r="DV156" s="9"/>
      <c r="DW156" s="9"/>
      <c r="DX156" s="9"/>
      <c r="DY156" s="9"/>
      <c r="DZ156" s="9"/>
      <c r="EA156" s="8"/>
      <c r="EB156" s="8"/>
      <c r="EC156" s="8"/>
      <c r="ED156" s="8"/>
      <c r="EE156" s="8"/>
      <c r="EF156" s="8"/>
      <c r="EG156" s="8"/>
      <c r="EH156" s="8"/>
      <c r="EI156" s="8"/>
      <c r="EJ156" s="8"/>
      <c r="EK156" s="8"/>
      <c r="EL156" s="8"/>
      <c r="EM156" s="8"/>
      <c r="EN156" s="8"/>
      <c r="EO156" s="8"/>
      <c r="EP156" s="8"/>
      <c r="EQ156" s="8"/>
      <c r="ER156" s="8"/>
      <c r="ES156" s="8"/>
      <c r="ET156" s="8"/>
      <c r="EU156" s="8"/>
      <c r="EV156" s="8"/>
      <c r="EW156" s="8"/>
      <c r="EX156" s="8"/>
      <c r="EY156" s="8"/>
      <c r="EZ156" s="8"/>
      <c r="FA156" s="8"/>
      <c r="FB156" s="8"/>
      <c r="FC156" s="8"/>
      <c r="FD156" s="8"/>
      <c r="FE156" s="8"/>
      <c r="FF156" s="8"/>
      <c r="FG156" s="8"/>
      <c r="FH156" s="8"/>
      <c r="FI156" s="8"/>
      <c r="FJ156" s="8"/>
      <c r="FK156" s="8"/>
      <c r="FL156" s="8"/>
      <c r="FM156" s="8"/>
      <c r="FN156" s="8"/>
      <c r="FO156" s="8"/>
      <c r="FP156" s="8"/>
      <c r="FQ156" s="8"/>
      <c r="FR156" s="8"/>
      <c r="FS156" s="8"/>
    </row>
    <row r="157" spans="1:175" ht="19.95" customHeight="1" x14ac:dyDescent="0.3">
      <c r="A157" s="16">
        <f t="shared" si="22"/>
        <v>0</v>
      </c>
      <c r="B157" s="16">
        <f t="shared" si="23"/>
        <v>4</v>
      </c>
      <c r="C157" s="16">
        <f t="shared" si="24"/>
        <v>0</v>
      </c>
      <c r="D157" s="16">
        <f t="shared" si="25"/>
        <v>3</v>
      </c>
      <c r="E157" s="15" t="s">
        <v>407</v>
      </c>
      <c r="F157" s="14" t="s">
        <v>408</v>
      </c>
      <c r="G157" s="13" t="s">
        <v>76</v>
      </c>
      <c r="H157" s="8" t="s">
        <v>404</v>
      </c>
      <c r="I157" s="9" t="s">
        <v>78</v>
      </c>
      <c r="J157" s="9" t="s">
        <v>78</v>
      </c>
      <c r="K157" s="9" t="s">
        <v>78</v>
      </c>
      <c r="L157" s="12"/>
      <c r="M157" s="11"/>
      <c r="N157" s="10"/>
      <c r="O157" s="10"/>
      <c r="P157" s="10"/>
      <c r="Q157" s="9"/>
      <c r="R157" s="9"/>
      <c r="S157" s="9"/>
      <c r="T157" s="9"/>
      <c r="U157" s="9"/>
      <c r="V157" s="9"/>
      <c r="W157" s="9"/>
      <c r="X157" s="9"/>
      <c r="Y157" s="9"/>
      <c r="Z157" s="9"/>
      <c r="AA157" s="9"/>
      <c r="AB157" s="9"/>
      <c r="AC157" s="9"/>
      <c r="AD157" s="9"/>
      <c r="AE157" s="9"/>
      <c r="AF157" s="9"/>
      <c r="AG157" s="9"/>
      <c r="AH157" s="9"/>
      <c r="AI157" s="9"/>
      <c r="AJ157" s="9"/>
      <c r="AK157" s="9"/>
      <c r="AL157" s="9"/>
      <c r="AM157" s="9"/>
      <c r="AN157" s="9"/>
      <c r="AO157" s="9"/>
      <c r="AP157" s="9"/>
      <c r="AQ157" s="9"/>
      <c r="AR157" s="9"/>
      <c r="AS157" s="9"/>
      <c r="AT157" s="9"/>
      <c r="AU157" s="9"/>
      <c r="AV157" s="9"/>
      <c r="AW157" s="9"/>
      <c r="AX157" s="9"/>
      <c r="AY157" s="9"/>
      <c r="AZ157" s="9"/>
      <c r="BA157" s="9"/>
      <c r="BB157" s="9"/>
      <c r="BC157" s="9"/>
      <c r="BD157" s="9" t="s">
        <v>78</v>
      </c>
      <c r="BE157" s="9" t="s">
        <v>78</v>
      </c>
      <c r="BF157" s="9"/>
      <c r="BG157" s="9"/>
      <c r="BH157" s="9"/>
      <c r="BI157" s="9" t="s">
        <v>78</v>
      </c>
      <c r="BJ157" s="9"/>
      <c r="BK157" s="9"/>
      <c r="BL157" s="9"/>
      <c r="BM157" s="9"/>
      <c r="BN157" s="9" t="s">
        <v>78</v>
      </c>
      <c r="BO157" s="9"/>
      <c r="BP157" s="9"/>
      <c r="BQ157" s="9"/>
      <c r="BR157" s="9"/>
      <c r="BS157" s="9"/>
      <c r="BT157" s="9"/>
      <c r="BU157" s="9"/>
      <c r="BV157" s="9"/>
      <c r="BW157" s="9"/>
      <c r="BX157" s="9"/>
      <c r="BY157" s="9"/>
      <c r="BZ157" s="9"/>
      <c r="CA157" s="9"/>
      <c r="CB157" s="9"/>
      <c r="CC157" s="9"/>
      <c r="CD157" s="9"/>
      <c r="CE157" s="9"/>
      <c r="CF157" s="9"/>
      <c r="CG157" s="9"/>
      <c r="CH157" s="9"/>
      <c r="CI157" s="9"/>
      <c r="CJ157" s="9"/>
      <c r="CK157" s="9"/>
      <c r="CL157" s="9"/>
      <c r="CM157" s="9"/>
      <c r="CN157" s="9"/>
      <c r="CO157" s="9"/>
      <c r="CP157" s="9"/>
      <c r="CQ157" s="9"/>
      <c r="CR157" s="9"/>
      <c r="CS157" s="9"/>
      <c r="CT157" s="9"/>
      <c r="CU157" s="9"/>
      <c r="CV157" s="9"/>
      <c r="CW157" s="9"/>
      <c r="CX157" s="9"/>
      <c r="CY157" s="9"/>
      <c r="CZ157" s="9" t="s">
        <v>78</v>
      </c>
      <c r="DA157" s="9" t="s">
        <v>78</v>
      </c>
      <c r="DB157" s="9"/>
      <c r="DC157" s="9"/>
      <c r="DD157" s="9"/>
      <c r="DE157" s="9" t="s">
        <v>78</v>
      </c>
      <c r="DF157" s="9"/>
      <c r="DG157" s="9"/>
      <c r="DH157" s="9"/>
      <c r="DI157" s="9"/>
      <c r="DJ157" s="9"/>
      <c r="DK157" s="9"/>
      <c r="DL157" s="9"/>
      <c r="DM157" s="9"/>
      <c r="DN157" s="9"/>
      <c r="DO157" s="9"/>
      <c r="DP157" s="9"/>
      <c r="DQ157" s="9"/>
      <c r="DR157" s="9"/>
      <c r="DS157" s="9"/>
      <c r="DT157" s="9"/>
      <c r="DU157" s="9"/>
      <c r="DV157" s="9"/>
      <c r="DW157" s="9"/>
      <c r="DX157" s="9"/>
      <c r="DY157" s="9"/>
      <c r="DZ157" s="9"/>
      <c r="EA157" s="8"/>
      <c r="EB157" s="8"/>
      <c r="EC157" s="8"/>
      <c r="ED157" s="8"/>
      <c r="EE157" s="8"/>
      <c r="EF157" s="8"/>
      <c r="EG157" s="8"/>
      <c r="EH157" s="8"/>
      <c r="EI157" s="8"/>
      <c r="EJ157" s="8"/>
      <c r="EK157" s="8"/>
      <c r="EL157" s="8"/>
      <c r="EM157" s="8"/>
      <c r="EN157" s="8"/>
      <c r="EO157" s="8"/>
      <c r="EP157" s="8"/>
      <c r="EQ157" s="8"/>
      <c r="ER157" s="8"/>
      <c r="ES157" s="8"/>
      <c r="ET157" s="8"/>
      <c r="EU157" s="8"/>
      <c r="EV157" s="8"/>
      <c r="EW157" s="8"/>
      <c r="EX157" s="8"/>
      <c r="EY157" s="8"/>
      <c r="EZ157" s="8"/>
      <c r="FA157" s="8"/>
      <c r="FB157" s="8"/>
      <c r="FC157" s="8"/>
      <c r="FD157" s="8"/>
      <c r="FE157" s="8"/>
      <c r="FF157" s="8"/>
      <c r="FG157" s="8"/>
      <c r="FH157" s="8"/>
      <c r="FI157" s="8"/>
      <c r="FJ157" s="8"/>
      <c r="FK157" s="8"/>
      <c r="FL157" s="8"/>
      <c r="FM157" s="8"/>
      <c r="FN157" s="8"/>
      <c r="FO157" s="8"/>
      <c r="FP157" s="8"/>
      <c r="FQ157" s="8"/>
      <c r="FR157" s="8"/>
      <c r="FS157" s="8"/>
    </row>
    <row r="158" spans="1:175" ht="19.95" customHeight="1" x14ac:dyDescent="0.3">
      <c r="A158" s="16">
        <f t="shared" si="22"/>
        <v>5</v>
      </c>
      <c r="B158" s="16">
        <f t="shared" si="23"/>
        <v>0</v>
      </c>
      <c r="C158" s="16">
        <f t="shared" si="24"/>
        <v>0</v>
      </c>
      <c r="D158" s="16">
        <f t="shared" si="25"/>
        <v>0</v>
      </c>
      <c r="E158" s="15" t="s">
        <v>409</v>
      </c>
      <c r="F158" s="14" t="s">
        <v>410</v>
      </c>
      <c r="G158" s="13" t="s">
        <v>76</v>
      </c>
      <c r="H158" s="8" t="s">
        <v>404</v>
      </c>
      <c r="I158" s="9" t="s">
        <v>78</v>
      </c>
      <c r="J158" s="9" t="s">
        <v>78</v>
      </c>
      <c r="K158" s="9" t="s">
        <v>78</v>
      </c>
      <c r="L158" s="12"/>
      <c r="M158" s="11"/>
      <c r="N158" s="10"/>
      <c r="O158" s="10"/>
      <c r="P158" s="10"/>
      <c r="Q158" s="9"/>
      <c r="R158" s="9"/>
      <c r="S158" s="9"/>
      <c r="T158" s="9"/>
      <c r="U158" s="9"/>
      <c r="V158" s="9"/>
      <c r="W158" s="9"/>
      <c r="X158" s="9" t="s">
        <v>78</v>
      </c>
      <c r="Y158" s="9" t="s">
        <v>78</v>
      </c>
      <c r="Z158" s="9"/>
      <c r="AA158" s="9"/>
      <c r="AB158" s="9"/>
      <c r="AC158" s="9"/>
      <c r="AD158" s="9" t="s">
        <v>78</v>
      </c>
      <c r="AE158" s="9"/>
      <c r="AF158" s="9"/>
      <c r="AG158" s="9"/>
      <c r="AH158" s="9" t="s">
        <v>78</v>
      </c>
      <c r="AI158" s="9"/>
      <c r="AJ158" s="9" t="s">
        <v>78</v>
      </c>
      <c r="AK158" s="9"/>
      <c r="AL158" s="9"/>
      <c r="AM158" s="9"/>
      <c r="AN158" s="9"/>
      <c r="AO158" s="9"/>
      <c r="AP158" s="9"/>
      <c r="AQ158" s="9"/>
      <c r="AR158" s="9"/>
      <c r="AS158" s="9"/>
      <c r="AT158" s="9"/>
      <c r="AU158" s="9"/>
      <c r="AV158" s="9"/>
      <c r="AW158" s="9"/>
      <c r="AX158" s="9"/>
      <c r="AY158" s="9"/>
      <c r="AZ158" s="9"/>
      <c r="BA158" s="9"/>
      <c r="BB158" s="9"/>
      <c r="BC158" s="9"/>
      <c r="BD158" s="9"/>
      <c r="BE158" s="9"/>
      <c r="BF158" s="9"/>
      <c r="BG158" s="9"/>
      <c r="BH158" s="9"/>
      <c r="BI158" s="9"/>
      <c r="BJ158" s="9"/>
      <c r="BK158" s="9"/>
      <c r="BL158" s="9"/>
      <c r="BM158" s="9"/>
      <c r="BN158" s="9"/>
      <c r="BO158" s="9"/>
      <c r="BP158" s="9"/>
      <c r="BQ158" s="9"/>
      <c r="BR158" s="9"/>
      <c r="BS158" s="9"/>
      <c r="BT158" s="9"/>
      <c r="BU158" s="9"/>
      <c r="BV158" s="9"/>
      <c r="BW158" s="9"/>
      <c r="BX158" s="9"/>
      <c r="BY158" s="9"/>
      <c r="BZ158" s="9"/>
      <c r="CA158" s="9"/>
      <c r="CB158" s="9"/>
      <c r="CC158" s="9"/>
      <c r="CD158" s="9"/>
      <c r="CE158" s="9"/>
      <c r="CF158" s="9"/>
      <c r="CG158" s="9"/>
      <c r="CH158" s="9"/>
      <c r="CI158" s="9"/>
      <c r="CJ158" s="9"/>
      <c r="CK158" s="9"/>
      <c r="CL158" s="9"/>
      <c r="CM158" s="9"/>
      <c r="CN158" s="9"/>
      <c r="CO158" s="9"/>
      <c r="CP158" s="9"/>
      <c r="CQ158" s="9"/>
      <c r="CR158" s="9"/>
      <c r="CS158" s="9"/>
      <c r="CT158" s="9"/>
      <c r="CU158" s="9"/>
      <c r="CV158" s="9"/>
      <c r="CW158" s="9"/>
      <c r="CX158" s="9"/>
      <c r="CY158" s="9"/>
      <c r="CZ158" s="9"/>
      <c r="DA158" s="9"/>
      <c r="DB158" s="9"/>
      <c r="DC158" s="9"/>
      <c r="DD158" s="9"/>
      <c r="DE158" s="9"/>
      <c r="DF158" s="9"/>
      <c r="DG158" s="9"/>
      <c r="DH158" s="9"/>
      <c r="DI158" s="9"/>
      <c r="DJ158" s="9"/>
      <c r="DK158" s="9"/>
      <c r="DL158" s="9"/>
      <c r="DM158" s="9"/>
      <c r="DN158" s="9"/>
      <c r="DO158" s="9"/>
      <c r="DP158" s="9"/>
      <c r="DQ158" s="9"/>
      <c r="DR158" s="9"/>
      <c r="DS158" s="9"/>
      <c r="DT158" s="9"/>
      <c r="DU158" s="9"/>
      <c r="DV158" s="9"/>
      <c r="DW158" s="9"/>
      <c r="DX158" s="9"/>
      <c r="DY158" s="9"/>
      <c r="DZ158" s="9"/>
      <c r="EA158" s="8"/>
      <c r="EB158" s="8"/>
      <c r="EC158" s="8"/>
      <c r="ED158" s="8"/>
      <c r="EE158" s="8"/>
      <c r="EF158" s="8"/>
      <c r="EG158" s="8"/>
      <c r="EH158" s="8"/>
      <c r="EI158" s="8"/>
      <c r="EJ158" s="8"/>
      <c r="EK158" s="8"/>
      <c r="EL158" s="8"/>
      <c r="EM158" s="8"/>
      <c r="EN158" s="8"/>
      <c r="EO158" s="8"/>
      <c r="EP158" s="8"/>
      <c r="EQ158" s="8"/>
      <c r="ER158" s="8"/>
      <c r="ES158" s="8"/>
      <c r="ET158" s="8"/>
      <c r="EU158" s="8"/>
      <c r="EV158" s="8"/>
      <c r="EW158" s="8"/>
      <c r="EX158" s="8"/>
      <c r="EY158" s="8"/>
      <c r="EZ158" s="8"/>
      <c r="FA158" s="8"/>
      <c r="FB158" s="8"/>
      <c r="FC158" s="8"/>
      <c r="FD158" s="8"/>
      <c r="FE158" s="8"/>
      <c r="FF158" s="8"/>
      <c r="FG158" s="8"/>
      <c r="FH158" s="8"/>
      <c r="FI158" s="8"/>
      <c r="FJ158" s="8"/>
      <c r="FK158" s="8"/>
      <c r="FL158" s="8"/>
      <c r="FM158" s="8"/>
      <c r="FN158" s="8"/>
      <c r="FO158" s="8"/>
      <c r="FP158" s="8"/>
      <c r="FQ158" s="8"/>
      <c r="FR158" s="8"/>
      <c r="FS158" s="8"/>
    </row>
    <row r="159" spans="1:175" ht="19.95" customHeight="1" x14ac:dyDescent="0.3">
      <c r="A159" s="16">
        <f t="shared" si="22"/>
        <v>0</v>
      </c>
      <c r="B159" s="16">
        <f t="shared" si="23"/>
        <v>0</v>
      </c>
      <c r="C159" s="16">
        <f t="shared" si="24"/>
        <v>0</v>
      </c>
      <c r="D159" s="16">
        <f t="shared" si="25"/>
        <v>3</v>
      </c>
      <c r="E159" s="15" t="s">
        <v>411</v>
      </c>
      <c r="F159" s="14" t="s">
        <v>412</v>
      </c>
      <c r="G159" s="13" t="s">
        <v>76</v>
      </c>
      <c r="H159" s="8" t="s">
        <v>413</v>
      </c>
      <c r="I159" s="9"/>
      <c r="J159" s="9" t="s">
        <v>78</v>
      </c>
      <c r="K159" s="9"/>
      <c r="L159" s="12"/>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V159" s="10"/>
      <c r="BW159" s="10"/>
      <c r="BX159" s="10"/>
      <c r="BY159" s="10"/>
      <c r="BZ159" s="10"/>
      <c r="CA159" s="10"/>
      <c r="CB159" s="10"/>
      <c r="CC159" s="10"/>
      <c r="CD159" s="10"/>
      <c r="CE159" s="10"/>
      <c r="CF159" s="10"/>
      <c r="CG159" s="10"/>
      <c r="CH159" s="10"/>
      <c r="CI159" s="10"/>
      <c r="CJ159" s="10"/>
      <c r="CK159" s="10"/>
      <c r="CL159" s="10"/>
      <c r="CM159" s="10"/>
      <c r="CN159" s="10"/>
      <c r="CO159" s="10"/>
      <c r="CP159" s="10"/>
      <c r="CQ159" s="10"/>
      <c r="CR159" s="10"/>
      <c r="CS159" s="10"/>
      <c r="CT159" s="10"/>
      <c r="CU159" s="10"/>
      <c r="CV159" s="10"/>
      <c r="CW159" s="10"/>
      <c r="CX159" s="10" t="s">
        <v>78</v>
      </c>
      <c r="CY159" s="10" t="s">
        <v>78</v>
      </c>
      <c r="CZ159" s="10"/>
      <c r="DA159" s="10"/>
      <c r="DB159" s="10"/>
      <c r="DC159" s="10"/>
      <c r="DD159" s="10" t="s">
        <v>78</v>
      </c>
      <c r="DE159" s="10"/>
      <c r="DF159" s="10"/>
      <c r="DG159" s="10"/>
      <c r="DH159" s="10"/>
      <c r="DI159" s="10"/>
      <c r="DJ159" s="10"/>
      <c r="DK159" s="10"/>
      <c r="DL159" s="10"/>
      <c r="DM159" s="10"/>
      <c r="DN159" s="10"/>
      <c r="DO159" s="10"/>
      <c r="DP159" s="10"/>
      <c r="DQ159" s="10"/>
      <c r="DR159" s="10"/>
      <c r="DS159" s="10"/>
      <c r="DT159" s="10"/>
      <c r="DU159" s="10"/>
      <c r="DV159" s="10"/>
      <c r="DW159" s="10"/>
      <c r="DX159" s="10"/>
      <c r="DY159" s="10"/>
      <c r="DZ159" s="10"/>
      <c r="EA159" s="8"/>
      <c r="EB159" s="8"/>
      <c r="EC159" s="8"/>
      <c r="ED159" s="8"/>
      <c r="EE159" s="8"/>
      <c r="EF159" s="8"/>
      <c r="EG159" s="8"/>
      <c r="EH159" s="8"/>
      <c r="EI159" s="8"/>
      <c r="EJ159" s="8"/>
      <c r="EK159" s="8"/>
      <c r="EL159" s="8"/>
      <c r="EM159" s="8"/>
      <c r="EN159" s="8"/>
      <c r="EO159" s="8"/>
      <c r="EP159" s="8"/>
      <c r="EQ159" s="8"/>
      <c r="ER159" s="8"/>
      <c r="ES159" s="8"/>
      <c r="ET159" s="8"/>
      <c r="EU159" s="8"/>
      <c r="EV159" s="8"/>
      <c r="EW159" s="8"/>
      <c r="EX159" s="8"/>
      <c r="EY159" s="8"/>
      <c r="EZ159" s="8"/>
      <c r="FA159" s="8"/>
      <c r="FB159" s="8"/>
      <c r="FC159" s="8"/>
      <c r="FD159" s="8"/>
      <c r="FE159" s="8"/>
      <c r="FF159" s="8"/>
      <c r="FG159" s="8"/>
      <c r="FH159" s="8"/>
      <c r="FI159" s="8"/>
      <c r="FJ159" s="8"/>
      <c r="FK159" s="8"/>
      <c r="FL159" s="8"/>
      <c r="FM159" s="8"/>
      <c r="FN159" s="8"/>
      <c r="FO159" s="8"/>
      <c r="FP159" s="8"/>
      <c r="FQ159" s="8"/>
      <c r="FR159" s="8"/>
      <c r="FS159" s="8"/>
    </row>
    <row r="160" spans="1:175" ht="19.95" customHeight="1" x14ac:dyDescent="0.3">
      <c r="A160" s="16">
        <f t="shared" si="22"/>
        <v>0</v>
      </c>
      <c r="B160" s="16">
        <f t="shared" si="23"/>
        <v>0</v>
      </c>
      <c r="C160" s="16">
        <f t="shared" si="24"/>
        <v>0</v>
      </c>
      <c r="D160" s="16">
        <f t="shared" si="25"/>
        <v>0</v>
      </c>
      <c r="E160" s="15" t="s">
        <v>414</v>
      </c>
      <c r="F160" s="14" t="s">
        <v>415</v>
      </c>
      <c r="G160" s="13" t="s">
        <v>76</v>
      </c>
      <c r="H160" s="8" t="s">
        <v>416</v>
      </c>
      <c r="I160" s="9"/>
      <c r="J160" s="9" t="s">
        <v>78</v>
      </c>
      <c r="K160" s="9" t="s">
        <v>78</v>
      </c>
      <c r="L160" s="12"/>
      <c r="M160" s="11"/>
      <c r="N160" s="10"/>
      <c r="O160" s="10"/>
      <c r="P160" s="10"/>
      <c r="Q160" s="9"/>
      <c r="R160" s="9"/>
      <c r="S160" s="9"/>
      <c r="T160" s="9"/>
      <c r="U160" s="9"/>
      <c r="V160" s="9"/>
      <c r="W160" s="9"/>
      <c r="X160" s="9"/>
      <c r="Y160" s="9"/>
      <c r="Z160" s="9"/>
      <c r="AA160" s="9"/>
      <c r="AB160" s="9"/>
      <c r="AC160" s="9"/>
      <c r="AD160" s="9"/>
      <c r="AE160" s="9"/>
      <c r="AF160" s="9"/>
      <c r="AG160" s="9"/>
      <c r="AH160" s="9"/>
      <c r="AI160" s="9"/>
      <c r="AJ160" s="9"/>
      <c r="AK160" s="9"/>
      <c r="AL160" s="9"/>
      <c r="AM160" s="9"/>
      <c r="AN160" s="9"/>
      <c r="AO160" s="9"/>
      <c r="AP160" s="9"/>
      <c r="AQ160" s="9"/>
      <c r="AR160" s="9"/>
      <c r="AS160" s="9"/>
      <c r="AT160" s="9"/>
      <c r="AU160" s="9"/>
      <c r="AV160" s="9"/>
      <c r="AW160" s="9"/>
      <c r="AX160" s="9"/>
      <c r="AY160" s="9"/>
      <c r="AZ160" s="9"/>
      <c r="BA160" s="9"/>
      <c r="BB160" s="9"/>
      <c r="BC160" s="9"/>
      <c r="BD160" s="9"/>
      <c r="BE160" s="9"/>
      <c r="BF160" s="9"/>
      <c r="BG160" s="9"/>
      <c r="BH160" s="9"/>
      <c r="BI160" s="9"/>
      <c r="BJ160" s="9"/>
      <c r="BK160" s="9"/>
      <c r="BL160" s="9"/>
      <c r="BM160" s="9"/>
      <c r="BN160" s="9"/>
      <c r="BO160" s="9"/>
      <c r="BP160" s="9"/>
      <c r="BQ160" s="9"/>
      <c r="BR160" s="9"/>
      <c r="BS160" s="9"/>
      <c r="BT160" s="9"/>
      <c r="BU160" s="9"/>
      <c r="BV160" s="9"/>
      <c r="BW160" s="9"/>
      <c r="BX160" s="9"/>
      <c r="BY160" s="9"/>
      <c r="BZ160" s="9"/>
      <c r="CA160" s="9"/>
      <c r="CB160" s="9"/>
      <c r="CC160" s="9"/>
      <c r="CD160" s="9"/>
      <c r="CE160" s="9"/>
      <c r="CF160" s="9"/>
      <c r="CG160" s="9"/>
      <c r="CH160" s="9"/>
      <c r="CI160" s="9"/>
      <c r="CJ160" s="9"/>
      <c r="CK160" s="9"/>
      <c r="CL160" s="9"/>
      <c r="CM160" s="9"/>
      <c r="CN160" s="9"/>
      <c r="CO160" s="9"/>
      <c r="CP160" s="9"/>
      <c r="CQ160" s="9"/>
      <c r="CR160" s="9"/>
      <c r="CS160" s="9"/>
      <c r="CT160" s="9"/>
      <c r="CU160" s="9"/>
      <c r="CV160" s="9"/>
      <c r="CW160" s="9"/>
      <c r="CX160" s="9"/>
      <c r="CY160" s="9"/>
      <c r="CZ160" s="9"/>
      <c r="DA160" s="9"/>
      <c r="DB160" s="9"/>
      <c r="DC160" s="9"/>
      <c r="DD160" s="9"/>
      <c r="DE160" s="9"/>
      <c r="DF160" s="9"/>
      <c r="DG160" s="9"/>
      <c r="DH160" s="9"/>
      <c r="DI160" s="9"/>
      <c r="DJ160" s="9"/>
      <c r="DK160" s="9"/>
      <c r="DL160" s="9"/>
      <c r="DM160" s="9"/>
      <c r="DN160" s="9"/>
      <c r="DO160" s="9"/>
      <c r="DP160" s="9"/>
      <c r="DQ160" s="9"/>
      <c r="DR160" s="9"/>
      <c r="DS160" s="9"/>
      <c r="DT160" s="9"/>
      <c r="DU160" s="9"/>
      <c r="DV160" s="9"/>
      <c r="DW160" s="9"/>
      <c r="DX160" s="9"/>
      <c r="DY160" s="9"/>
      <c r="DZ160" s="9"/>
      <c r="EA160" s="8"/>
      <c r="EB160" s="8"/>
      <c r="EC160" s="8"/>
      <c r="ED160" s="8"/>
      <c r="EE160" s="8"/>
      <c r="EF160" s="8"/>
      <c r="EG160" s="8"/>
      <c r="EH160" s="8"/>
      <c r="EI160" s="8"/>
      <c r="EJ160" s="8"/>
      <c r="EK160" s="8"/>
      <c r="EL160" s="8"/>
      <c r="EM160" s="8"/>
      <c r="EN160" s="8"/>
      <c r="EO160" s="8"/>
      <c r="EP160" s="8"/>
      <c r="EQ160" s="8"/>
      <c r="ER160" s="8"/>
      <c r="ES160" s="8"/>
      <c r="ET160" s="8"/>
      <c r="EU160" s="8"/>
      <c r="EV160" s="8"/>
      <c r="EW160" s="8"/>
      <c r="EX160" s="8"/>
      <c r="EY160" s="8"/>
      <c r="EZ160" s="8"/>
      <c r="FA160" s="8"/>
      <c r="FB160" s="8"/>
      <c r="FC160" s="8"/>
      <c r="FD160" s="8"/>
      <c r="FE160" s="8"/>
      <c r="FF160" s="8"/>
      <c r="FG160" s="8"/>
      <c r="FH160" s="8"/>
      <c r="FI160" s="8"/>
      <c r="FJ160" s="8"/>
      <c r="FK160" s="8"/>
      <c r="FL160" s="8"/>
      <c r="FM160" s="8"/>
      <c r="FN160" s="8"/>
      <c r="FO160" s="8"/>
      <c r="FP160" s="8"/>
      <c r="FQ160" s="8"/>
      <c r="FR160" s="8"/>
      <c r="FS160" s="8"/>
    </row>
    <row r="161" spans="1:175" ht="19.95" customHeight="1" x14ac:dyDescent="0.3">
      <c r="A161" s="16">
        <f t="shared" si="22"/>
        <v>0</v>
      </c>
      <c r="B161" s="16">
        <f t="shared" si="23"/>
        <v>0</v>
      </c>
      <c r="C161" s="16">
        <f t="shared" si="24"/>
        <v>0</v>
      </c>
      <c r="D161" s="16">
        <f t="shared" si="25"/>
        <v>1</v>
      </c>
      <c r="E161" s="15" t="s">
        <v>417</v>
      </c>
      <c r="F161" s="14" t="s">
        <v>418</v>
      </c>
      <c r="G161" s="13" t="s">
        <v>76</v>
      </c>
      <c r="H161" s="8" t="s">
        <v>325</v>
      </c>
      <c r="I161" s="9"/>
      <c r="J161" s="9" t="s">
        <v>78</v>
      </c>
      <c r="K161" s="9"/>
      <c r="L161" s="12"/>
      <c r="M161" s="10" t="s">
        <v>97</v>
      </c>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V161" s="10"/>
      <c r="BW161" s="10"/>
      <c r="BX161" s="10"/>
      <c r="BY161" s="10"/>
      <c r="BZ161" s="10"/>
      <c r="CA161" s="10"/>
      <c r="CB161" s="10"/>
      <c r="CC161" s="10"/>
      <c r="CD161" s="10"/>
      <c r="CE161" s="10"/>
      <c r="CF161" s="10"/>
      <c r="CG161" s="10"/>
      <c r="CH161" s="10"/>
      <c r="CI161" s="10"/>
      <c r="CJ161" s="10"/>
      <c r="CK161" s="10"/>
      <c r="CL161" s="10"/>
      <c r="CM161" s="10"/>
      <c r="CN161" s="10"/>
      <c r="CO161" s="10"/>
      <c r="CP161" s="10"/>
      <c r="CQ161" s="10"/>
      <c r="CR161" s="10"/>
      <c r="CS161" s="10"/>
      <c r="CT161" s="10"/>
      <c r="CU161" s="10"/>
      <c r="CV161" s="10"/>
      <c r="CW161" s="10"/>
      <c r="CX161" s="10"/>
      <c r="CY161" s="10"/>
      <c r="CZ161" s="10"/>
      <c r="DA161" s="10"/>
      <c r="DB161" s="10"/>
      <c r="DC161" s="10"/>
      <c r="DD161" s="10"/>
      <c r="DE161" s="10"/>
      <c r="DF161" s="10" t="s">
        <v>78</v>
      </c>
      <c r="DG161" s="10"/>
      <c r="DH161" s="10"/>
      <c r="DI161" s="10"/>
      <c r="DJ161" s="10"/>
      <c r="DK161" s="10"/>
      <c r="DL161" s="10"/>
      <c r="DM161" s="10"/>
      <c r="DN161" s="10"/>
      <c r="DO161" s="10"/>
      <c r="DP161" s="10"/>
      <c r="DQ161" s="10"/>
      <c r="DR161" s="10"/>
      <c r="DS161" s="10"/>
      <c r="DT161" s="10"/>
      <c r="DU161" s="10"/>
      <c r="DV161" s="10"/>
      <c r="DW161" s="10"/>
      <c r="DX161" s="10"/>
      <c r="DY161" s="10"/>
      <c r="DZ161" s="10"/>
      <c r="EA161" s="8"/>
      <c r="EB161" s="8"/>
      <c r="EC161" s="8"/>
      <c r="ED161" s="8"/>
      <c r="EE161" s="8"/>
      <c r="EF161" s="8"/>
      <c r="EG161" s="8"/>
      <c r="EH161" s="8"/>
      <c r="EI161" s="8"/>
      <c r="EJ161" s="8"/>
      <c r="EK161" s="8"/>
      <c r="EL161" s="8"/>
      <c r="EM161" s="8"/>
      <c r="EN161" s="8"/>
      <c r="EO161" s="8"/>
      <c r="EP161" s="8"/>
      <c r="EQ161" s="8"/>
      <c r="ER161" s="8"/>
      <c r="ES161" s="8"/>
      <c r="ET161" s="8"/>
      <c r="EU161" s="8"/>
      <c r="EV161" s="8"/>
      <c r="EW161" s="8"/>
      <c r="EX161" s="8"/>
      <c r="EY161" s="8"/>
      <c r="EZ161" s="8"/>
      <c r="FA161" s="8"/>
      <c r="FB161" s="8"/>
      <c r="FC161" s="8"/>
      <c r="FD161" s="8"/>
      <c r="FE161" s="8"/>
      <c r="FF161" s="8"/>
      <c r="FG161" s="8"/>
      <c r="FH161" s="8"/>
      <c r="FI161" s="8"/>
      <c r="FJ161" s="8"/>
      <c r="FK161" s="8"/>
      <c r="FL161" s="8"/>
      <c r="FM161" s="8"/>
      <c r="FN161" s="8"/>
      <c r="FO161" s="8"/>
      <c r="FP161" s="8"/>
      <c r="FQ161" s="8"/>
      <c r="FR161" s="8"/>
      <c r="FS161" s="8"/>
    </row>
    <row r="162" spans="1:175" ht="19.95" customHeight="1" x14ac:dyDescent="0.3">
      <c r="A162" s="16">
        <f t="shared" si="22"/>
        <v>9</v>
      </c>
      <c r="B162" s="16">
        <f t="shared" si="23"/>
        <v>4</v>
      </c>
      <c r="C162" s="16">
        <f t="shared" si="24"/>
        <v>0</v>
      </c>
      <c r="D162" s="16">
        <f t="shared" si="25"/>
        <v>0</v>
      </c>
      <c r="E162" s="15" t="s">
        <v>419</v>
      </c>
      <c r="F162" s="14" t="s">
        <v>420</v>
      </c>
      <c r="G162" s="13" t="s">
        <v>76</v>
      </c>
      <c r="H162" s="8" t="s">
        <v>77</v>
      </c>
      <c r="I162" s="9"/>
      <c r="J162" s="9" t="s">
        <v>78</v>
      </c>
      <c r="K162" s="9"/>
      <c r="L162" s="12"/>
      <c r="M162" s="11"/>
      <c r="N162" s="10"/>
      <c r="O162" s="10"/>
      <c r="P162" s="10"/>
      <c r="Q162" s="9"/>
      <c r="R162" s="9" t="s">
        <v>78</v>
      </c>
      <c r="S162" s="9"/>
      <c r="T162" s="9"/>
      <c r="U162" s="9" t="s">
        <v>78</v>
      </c>
      <c r="V162" s="9" t="s">
        <v>78</v>
      </c>
      <c r="W162" s="9"/>
      <c r="X162" s="9" t="s">
        <v>78</v>
      </c>
      <c r="Y162" s="9" t="s">
        <v>78</v>
      </c>
      <c r="Z162" s="9" t="s">
        <v>78</v>
      </c>
      <c r="AA162" s="9" t="s">
        <v>78</v>
      </c>
      <c r="AB162" s="9" t="s">
        <v>78</v>
      </c>
      <c r="AC162" s="9"/>
      <c r="AD162" s="9" t="s">
        <v>78</v>
      </c>
      <c r="AE162" s="9"/>
      <c r="AF162" s="9"/>
      <c r="AG162" s="9"/>
      <c r="AH162" s="9"/>
      <c r="AI162" s="9"/>
      <c r="AJ162" s="9"/>
      <c r="AK162" s="9"/>
      <c r="AL162" s="9"/>
      <c r="AM162" s="9"/>
      <c r="AN162" s="9"/>
      <c r="AO162" s="9"/>
      <c r="AP162" s="9"/>
      <c r="AQ162" s="9"/>
      <c r="AR162" s="9"/>
      <c r="AS162" s="9"/>
      <c r="AT162" s="9"/>
      <c r="AU162" s="9"/>
      <c r="AV162" s="9"/>
      <c r="AW162" s="9"/>
      <c r="AX162" s="9"/>
      <c r="AY162" s="9"/>
      <c r="AZ162" s="9"/>
      <c r="BA162" s="9"/>
      <c r="BB162" s="9"/>
      <c r="BC162" s="9"/>
      <c r="BD162" s="9" t="s">
        <v>78</v>
      </c>
      <c r="BE162" s="9" t="s">
        <v>78</v>
      </c>
      <c r="BF162" s="9"/>
      <c r="BG162" s="9" t="s">
        <v>78</v>
      </c>
      <c r="BH162" s="9"/>
      <c r="BI162" s="9" t="s">
        <v>78</v>
      </c>
      <c r="BJ162" s="9"/>
      <c r="BK162" s="9"/>
      <c r="BL162" s="9"/>
      <c r="BM162" s="9"/>
      <c r="BN162" s="9"/>
      <c r="BO162" s="9"/>
      <c r="BP162" s="9"/>
      <c r="BQ162" s="9"/>
      <c r="BR162" s="9"/>
      <c r="BS162" s="9"/>
      <c r="BT162" s="9"/>
      <c r="BU162" s="9"/>
      <c r="BV162" s="9"/>
      <c r="BW162" s="9"/>
      <c r="BX162" s="9"/>
      <c r="BY162" s="9"/>
      <c r="BZ162" s="9"/>
      <c r="CA162" s="9"/>
      <c r="CB162" s="9"/>
      <c r="CC162" s="9"/>
      <c r="CD162" s="9"/>
      <c r="CE162" s="9"/>
      <c r="CF162" s="9"/>
      <c r="CG162" s="9"/>
      <c r="CH162" s="9"/>
      <c r="CI162" s="9"/>
      <c r="CJ162" s="9"/>
      <c r="CK162" s="9"/>
      <c r="CL162" s="9"/>
      <c r="CM162" s="9"/>
      <c r="CN162" s="9"/>
      <c r="CO162" s="9"/>
      <c r="CP162" s="9"/>
      <c r="CQ162" s="9"/>
      <c r="CR162" s="9"/>
      <c r="CS162" s="9"/>
      <c r="CT162" s="9"/>
      <c r="CU162" s="9"/>
      <c r="CV162" s="9"/>
      <c r="CW162" s="9"/>
      <c r="CX162" s="9"/>
      <c r="CY162" s="9"/>
      <c r="CZ162" s="9"/>
      <c r="DA162" s="9"/>
      <c r="DB162" s="9"/>
      <c r="DC162" s="9"/>
      <c r="DD162" s="9"/>
      <c r="DE162" s="9"/>
      <c r="DF162" s="9"/>
      <c r="DG162" s="9"/>
      <c r="DH162" s="9"/>
      <c r="DI162" s="9"/>
      <c r="DJ162" s="9"/>
      <c r="DK162" s="9"/>
      <c r="DL162" s="9"/>
      <c r="DM162" s="9"/>
      <c r="DN162" s="9"/>
      <c r="DO162" s="9"/>
      <c r="DP162" s="9"/>
      <c r="DQ162" s="9"/>
      <c r="DR162" s="9"/>
      <c r="DS162" s="9"/>
      <c r="DT162" s="9"/>
      <c r="DU162" s="9"/>
      <c r="DV162" s="9"/>
      <c r="DW162" s="9"/>
      <c r="DX162" s="9"/>
      <c r="DY162" s="9"/>
      <c r="DZ162" s="9"/>
      <c r="EA162" s="8"/>
      <c r="EB162" s="8"/>
      <c r="EC162" s="8"/>
      <c r="ED162" s="8"/>
      <c r="EE162" s="8"/>
      <c r="EF162" s="8"/>
      <c r="EG162" s="8"/>
      <c r="EH162" s="8"/>
      <c r="EI162" s="8"/>
      <c r="EJ162" s="8"/>
      <c r="EK162" s="8"/>
      <c r="EL162" s="8"/>
      <c r="EM162" s="8"/>
      <c r="EN162" s="8"/>
      <c r="EO162" s="8"/>
      <c r="EP162" s="8"/>
      <c r="EQ162" s="8"/>
      <c r="ER162" s="8"/>
      <c r="ES162" s="8"/>
      <c r="ET162" s="8"/>
      <c r="EU162" s="8"/>
      <c r="EV162" s="8"/>
      <c r="EW162" s="8"/>
      <c r="EX162" s="8"/>
      <c r="EY162" s="8"/>
      <c r="EZ162" s="8"/>
      <c r="FA162" s="8"/>
      <c r="FB162" s="8"/>
      <c r="FC162" s="8"/>
      <c r="FD162" s="8"/>
      <c r="FE162" s="8"/>
      <c r="FF162" s="8"/>
      <c r="FG162" s="8"/>
      <c r="FH162" s="8"/>
      <c r="FI162" s="8"/>
      <c r="FJ162" s="8"/>
      <c r="FK162" s="8"/>
      <c r="FL162" s="8"/>
      <c r="FM162" s="8"/>
      <c r="FN162" s="8"/>
      <c r="FO162" s="8"/>
      <c r="FP162" s="8"/>
      <c r="FQ162" s="8"/>
      <c r="FR162" s="8"/>
      <c r="FS162" s="8"/>
    </row>
    <row r="163" spans="1:175" ht="19.95" customHeight="1" x14ac:dyDescent="0.3">
      <c r="A163" s="16">
        <f t="shared" si="22"/>
        <v>0</v>
      </c>
      <c r="B163" s="16">
        <f t="shared" si="23"/>
        <v>4</v>
      </c>
      <c r="C163" s="16">
        <f t="shared" si="24"/>
        <v>0</v>
      </c>
      <c r="D163" s="16">
        <f t="shared" si="25"/>
        <v>2</v>
      </c>
      <c r="E163" s="15" t="s">
        <v>421</v>
      </c>
      <c r="F163" s="14" t="s">
        <v>422</v>
      </c>
      <c r="G163" s="13" t="s">
        <v>76</v>
      </c>
      <c r="H163" s="8" t="s">
        <v>77</v>
      </c>
      <c r="I163" s="9"/>
      <c r="J163" s="9" t="s">
        <v>78</v>
      </c>
      <c r="K163" s="9"/>
      <c r="L163" s="12"/>
      <c r="M163" s="11"/>
      <c r="N163" s="10"/>
      <c r="O163" s="10"/>
      <c r="P163" s="10"/>
      <c r="Q163" s="9"/>
      <c r="R163" s="9"/>
      <c r="S163" s="9"/>
      <c r="T163" s="9"/>
      <c r="U163" s="9"/>
      <c r="V163" s="9"/>
      <c r="W163" s="9"/>
      <c r="X163" s="9"/>
      <c r="Y163" s="9"/>
      <c r="Z163" s="9"/>
      <c r="AA163" s="9"/>
      <c r="AB163" s="9"/>
      <c r="AC163" s="9"/>
      <c r="AD163" s="9"/>
      <c r="AE163" s="9"/>
      <c r="AF163" s="9"/>
      <c r="AG163" s="9"/>
      <c r="AH163" s="9"/>
      <c r="AI163" s="9"/>
      <c r="AJ163" s="9"/>
      <c r="AK163" s="9"/>
      <c r="AL163" s="9"/>
      <c r="AM163" s="9"/>
      <c r="AN163" s="9"/>
      <c r="AO163" s="9"/>
      <c r="AP163" s="9"/>
      <c r="AQ163" s="9"/>
      <c r="AR163" s="9"/>
      <c r="AS163" s="9"/>
      <c r="AT163" s="9"/>
      <c r="AU163" s="9"/>
      <c r="AV163" s="9"/>
      <c r="AW163" s="9"/>
      <c r="AX163" s="9"/>
      <c r="AY163" s="9"/>
      <c r="AZ163" s="9"/>
      <c r="BA163" s="9"/>
      <c r="BB163" s="9"/>
      <c r="BC163" s="9"/>
      <c r="BD163" s="9" t="s">
        <v>78</v>
      </c>
      <c r="BE163" s="9" t="s">
        <v>78</v>
      </c>
      <c r="BF163" s="9"/>
      <c r="BG163" s="9"/>
      <c r="BH163" s="9"/>
      <c r="BI163" s="9" t="s">
        <v>78</v>
      </c>
      <c r="BJ163" s="9"/>
      <c r="BK163" s="9"/>
      <c r="BL163" s="9"/>
      <c r="BM163" s="9"/>
      <c r="BN163" s="9" t="s">
        <v>78</v>
      </c>
      <c r="BO163" s="9"/>
      <c r="BP163" s="9"/>
      <c r="BQ163" s="9"/>
      <c r="BR163" s="9"/>
      <c r="BS163" s="9"/>
      <c r="BT163" s="9"/>
      <c r="BU163" s="9"/>
      <c r="BV163" s="9"/>
      <c r="BW163" s="9"/>
      <c r="BX163" s="9"/>
      <c r="BY163" s="9"/>
      <c r="BZ163" s="9"/>
      <c r="CA163" s="9"/>
      <c r="CB163" s="9"/>
      <c r="CC163" s="9"/>
      <c r="CD163" s="9"/>
      <c r="CE163" s="9"/>
      <c r="CF163" s="9"/>
      <c r="CG163" s="9"/>
      <c r="CH163" s="9"/>
      <c r="CI163" s="9"/>
      <c r="CJ163" s="9"/>
      <c r="CK163" s="9"/>
      <c r="CL163" s="9"/>
      <c r="CM163" s="9"/>
      <c r="CN163" s="9"/>
      <c r="CO163" s="9"/>
      <c r="CP163" s="9"/>
      <c r="CQ163" s="9"/>
      <c r="CR163" s="9"/>
      <c r="CS163" s="9"/>
      <c r="CT163" s="9"/>
      <c r="CU163" s="9"/>
      <c r="CV163" s="9"/>
      <c r="CW163" s="9"/>
      <c r="CX163" s="9"/>
      <c r="CY163" s="9"/>
      <c r="CZ163" s="9" t="s">
        <v>78</v>
      </c>
      <c r="DA163" s="9"/>
      <c r="DB163" s="9"/>
      <c r="DC163" s="9"/>
      <c r="DD163" s="9"/>
      <c r="DE163" s="9" t="s">
        <v>78</v>
      </c>
      <c r="DF163" s="9"/>
      <c r="DG163" s="9"/>
      <c r="DH163" s="9"/>
      <c r="DI163" s="9"/>
      <c r="DJ163" s="9"/>
      <c r="DK163" s="9"/>
      <c r="DL163" s="9"/>
      <c r="DM163" s="9"/>
      <c r="DN163" s="9"/>
      <c r="DO163" s="9"/>
      <c r="DP163" s="9"/>
      <c r="DQ163" s="9"/>
      <c r="DR163" s="9"/>
      <c r="DS163" s="9"/>
      <c r="DT163" s="9"/>
      <c r="DU163" s="9"/>
      <c r="DV163" s="9"/>
      <c r="DW163" s="9"/>
      <c r="DX163" s="9"/>
      <c r="DY163" s="9"/>
      <c r="DZ163" s="9"/>
      <c r="EA163" s="8"/>
      <c r="EB163" s="8"/>
      <c r="EC163" s="8"/>
      <c r="ED163" s="8"/>
      <c r="EE163" s="8"/>
      <c r="EF163" s="8"/>
      <c r="EG163" s="8"/>
      <c r="EH163" s="8"/>
      <c r="EI163" s="8"/>
      <c r="EJ163" s="8"/>
      <c r="EK163" s="8"/>
      <c r="EL163" s="8"/>
      <c r="EM163" s="8"/>
      <c r="EN163" s="8"/>
      <c r="EO163" s="8"/>
      <c r="EP163" s="8"/>
      <c r="EQ163" s="8"/>
      <c r="ER163" s="8"/>
      <c r="ES163" s="8"/>
      <c r="ET163" s="8"/>
      <c r="EU163" s="8"/>
      <c r="EV163" s="8"/>
      <c r="EW163" s="8"/>
      <c r="EX163" s="8"/>
      <c r="EY163" s="8"/>
      <c r="EZ163" s="8"/>
      <c r="FA163" s="8"/>
      <c r="FB163" s="8"/>
      <c r="FC163" s="8"/>
      <c r="FD163" s="8"/>
      <c r="FE163" s="8"/>
      <c r="FF163" s="8"/>
      <c r="FG163" s="8"/>
      <c r="FH163" s="8"/>
      <c r="FI163" s="8"/>
      <c r="FJ163" s="8"/>
      <c r="FK163" s="8"/>
      <c r="FL163" s="8"/>
      <c r="FM163" s="8"/>
      <c r="FN163" s="8"/>
      <c r="FO163" s="8"/>
      <c r="FP163" s="8"/>
      <c r="FQ163" s="8"/>
      <c r="FR163" s="8"/>
      <c r="FS163" s="8"/>
    </row>
    <row r="164" spans="1:175" ht="19.95" customHeight="1" x14ac:dyDescent="0.3">
      <c r="A164" s="16">
        <f t="shared" si="22"/>
        <v>3</v>
      </c>
      <c r="B164" s="16">
        <f t="shared" si="23"/>
        <v>3</v>
      </c>
      <c r="C164" s="16">
        <f t="shared" si="24"/>
        <v>0</v>
      </c>
      <c r="D164" s="16">
        <f t="shared" si="25"/>
        <v>0</v>
      </c>
      <c r="E164" s="15" t="s">
        <v>423</v>
      </c>
      <c r="F164" s="14" t="s">
        <v>424</v>
      </c>
      <c r="G164" s="13" t="s">
        <v>76</v>
      </c>
      <c r="H164" s="8" t="s">
        <v>77</v>
      </c>
      <c r="I164" s="9"/>
      <c r="J164" s="9" t="s">
        <v>78</v>
      </c>
      <c r="K164" s="9"/>
      <c r="L164" s="12"/>
      <c r="M164" s="11"/>
      <c r="N164" s="10"/>
      <c r="O164" s="10"/>
      <c r="P164" s="10"/>
      <c r="Q164" s="9"/>
      <c r="R164" s="9"/>
      <c r="S164" s="9"/>
      <c r="T164" s="9"/>
      <c r="U164" s="9"/>
      <c r="V164" s="9"/>
      <c r="W164" s="9"/>
      <c r="X164" s="9" t="s">
        <v>78</v>
      </c>
      <c r="Y164" s="9" t="s">
        <v>78</v>
      </c>
      <c r="Z164" s="9"/>
      <c r="AA164" s="9"/>
      <c r="AB164" s="9"/>
      <c r="AC164" s="9"/>
      <c r="AD164" s="9" t="s">
        <v>78</v>
      </c>
      <c r="AE164" s="9"/>
      <c r="AF164" s="9"/>
      <c r="AG164" s="9"/>
      <c r="AH164" s="9"/>
      <c r="AI164" s="9"/>
      <c r="AJ164" s="9"/>
      <c r="AK164" s="9"/>
      <c r="AL164" s="9"/>
      <c r="AM164" s="9"/>
      <c r="AN164" s="9"/>
      <c r="AO164" s="9"/>
      <c r="AP164" s="9"/>
      <c r="AQ164" s="9"/>
      <c r="AR164" s="9"/>
      <c r="AS164" s="9"/>
      <c r="AT164" s="9"/>
      <c r="AU164" s="9"/>
      <c r="AV164" s="9"/>
      <c r="AW164" s="9"/>
      <c r="AX164" s="9"/>
      <c r="AY164" s="9"/>
      <c r="AZ164" s="9"/>
      <c r="BA164" s="9"/>
      <c r="BB164" s="9"/>
      <c r="BC164" s="9"/>
      <c r="BD164" s="9" t="s">
        <v>78</v>
      </c>
      <c r="BE164" s="9" t="s">
        <v>78</v>
      </c>
      <c r="BF164" s="9"/>
      <c r="BG164" s="9"/>
      <c r="BH164" s="9"/>
      <c r="BI164" s="9" t="s">
        <v>78</v>
      </c>
      <c r="BJ164" s="9"/>
      <c r="BK164" s="9"/>
      <c r="BL164" s="9"/>
      <c r="BM164" s="9"/>
      <c r="BN164" s="9"/>
      <c r="BO164" s="9"/>
      <c r="BP164" s="9"/>
      <c r="BQ164" s="9"/>
      <c r="BR164" s="9"/>
      <c r="BS164" s="9"/>
      <c r="BT164" s="9"/>
      <c r="BU164" s="9"/>
      <c r="BV164" s="9"/>
      <c r="BW164" s="9"/>
      <c r="BX164" s="9"/>
      <c r="BY164" s="9"/>
      <c r="BZ164" s="9"/>
      <c r="CA164" s="9"/>
      <c r="CB164" s="9"/>
      <c r="CC164" s="9"/>
      <c r="CD164" s="9"/>
      <c r="CE164" s="9"/>
      <c r="CF164" s="9"/>
      <c r="CG164" s="9"/>
      <c r="CH164" s="9"/>
      <c r="CI164" s="9"/>
      <c r="CJ164" s="9"/>
      <c r="CK164" s="9"/>
      <c r="CL164" s="9"/>
      <c r="CM164" s="9"/>
      <c r="CN164" s="9"/>
      <c r="CO164" s="9"/>
      <c r="CP164" s="9"/>
      <c r="CQ164" s="9"/>
      <c r="CR164" s="9"/>
      <c r="CS164" s="9"/>
      <c r="CT164" s="9"/>
      <c r="CU164" s="9"/>
      <c r="CV164" s="9"/>
      <c r="CW164" s="9"/>
      <c r="CX164" s="9"/>
      <c r="CY164" s="9"/>
      <c r="CZ164" s="9"/>
      <c r="DA164" s="9"/>
      <c r="DB164" s="9"/>
      <c r="DC164" s="9"/>
      <c r="DD164" s="9"/>
      <c r="DE164" s="9"/>
      <c r="DF164" s="9"/>
      <c r="DG164" s="9"/>
      <c r="DH164" s="9"/>
      <c r="DI164" s="9"/>
      <c r="DJ164" s="9"/>
      <c r="DK164" s="9"/>
      <c r="DL164" s="9"/>
      <c r="DM164" s="9"/>
      <c r="DN164" s="9"/>
      <c r="DO164" s="9"/>
      <c r="DP164" s="9"/>
      <c r="DQ164" s="9"/>
      <c r="DR164" s="9"/>
      <c r="DS164" s="9"/>
      <c r="DT164" s="9"/>
      <c r="DU164" s="9"/>
      <c r="DV164" s="9"/>
      <c r="DW164" s="9"/>
      <c r="DX164" s="9"/>
      <c r="DY164" s="9"/>
      <c r="DZ164" s="9"/>
      <c r="EA164" s="8"/>
      <c r="EB164" s="8"/>
      <c r="EC164" s="8"/>
      <c r="ED164" s="8"/>
      <c r="EE164" s="8"/>
      <c r="EF164" s="8"/>
      <c r="EG164" s="8"/>
      <c r="EH164" s="8"/>
      <c r="EI164" s="8"/>
      <c r="EJ164" s="8"/>
      <c r="EK164" s="8"/>
      <c r="EL164" s="8"/>
      <c r="EM164" s="8"/>
      <c r="EN164" s="8"/>
      <c r="EO164" s="8"/>
      <c r="EP164" s="8"/>
      <c r="EQ164" s="8"/>
      <c r="ER164" s="8"/>
      <c r="ES164" s="8"/>
      <c r="ET164" s="8"/>
      <c r="EU164" s="8"/>
      <c r="EV164" s="8"/>
      <c r="EW164" s="8"/>
      <c r="EX164" s="8"/>
      <c r="EY164" s="8"/>
      <c r="EZ164" s="8"/>
      <c r="FA164" s="8"/>
      <c r="FB164" s="8"/>
      <c r="FC164" s="8"/>
      <c r="FD164" s="8"/>
      <c r="FE164" s="8"/>
      <c r="FF164" s="8"/>
      <c r="FG164" s="8"/>
      <c r="FH164" s="8"/>
      <c r="FI164" s="8"/>
      <c r="FJ164" s="8"/>
      <c r="FK164" s="8"/>
      <c r="FL164" s="8"/>
      <c r="FM164" s="8"/>
      <c r="FN164" s="8"/>
      <c r="FO164" s="8"/>
      <c r="FP164" s="8"/>
      <c r="FQ164" s="8"/>
      <c r="FR164" s="8"/>
      <c r="FS164" s="8"/>
    </row>
    <row r="165" spans="1:175" ht="19.95" customHeight="1" x14ac:dyDescent="0.3">
      <c r="A165" s="16">
        <f t="shared" si="22"/>
        <v>6</v>
      </c>
      <c r="B165" s="16">
        <f t="shared" si="23"/>
        <v>0</v>
      </c>
      <c r="C165" s="16">
        <f t="shared" si="24"/>
        <v>0</v>
      </c>
      <c r="D165" s="16">
        <f t="shared" si="25"/>
        <v>0</v>
      </c>
      <c r="E165" s="15" t="s">
        <v>425</v>
      </c>
      <c r="F165" s="14" t="s">
        <v>426</v>
      </c>
      <c r="G165" s="13" t="s">
        <v>76</v>
      </c>
      <c r="H165" s="8" t="s">
        <v>77</v>
      </c>
      <c r="I165" s="9" t="s">
        <v>78</v>
      </c>
      <c r="J165" s="9" t="s">
        <v>78</v>
      </c>
      <c r="K165" s="9"/>
      <c r="L165" s="12"/>
      <c r="M165" s="11"/>
      <c r="N165" s="10"/>
      <c r="O165" s="10"/>
      <c r="P165" s="10"/>
      <c r="Q165" s="9"/>
      <c r="R165" s="9" t="s">
        <v>78</v>
      </c>
      <c r="S165" s="9"/>
      <c r="T165" s="9"/>
      <c r="U165" s="9"/>
      <c r="V165" s="9"/>
      <c r="W165" s="9"/>
      <c r="X165" s="9" t="s">
        <v>78</v>
      </c>
      <c r="Y165" s="9" t="s">
        <v>78</v>
      </c>
      <c r="Z165" s="9" t="s">
        <v>78</v>
      </c>
      <c r="AA165" s="9" t="s">
        <v>78</v>
      </c>
      <c r="AB165" s="9"/>
      <c r="AC165" s="9"/>
      <c r="AD165" s="9" t="s">
        <v>78</v>
      </c>
      <c r="AE165" s="9"/>
      <c r="AF165" s="9"/>
      <c r="AG165" s="9"/>
      <c r="AH165" s="9"/>
      <c r="AI165" s="9"/>
      <c r="AJ165" s="9"/>
      <c r="AK165" s="9"/>
      <c r="AL165" s="9"/>
      <c r="AM165" s="9"/>
      <c r="AN165" s="9"/>
      <c r="AO165" s="9"/>
      <c r="AP165" s="9"/>
      <c r="AQ165" s="9"/>
      <c r="AR165" s="9"/>
      <c r="AS165" s="9"/>
      <c r="AT165" s="9"/>
      <c r="AU165" s="9"/>
      <c r="AV165" s="9"/>
      <c r="AW165" s="9"/>
      <c r="AX165" s="9"/>
      <c r="AY165" s="9"/>
      <c r="AZ165" s="9"/>
      <c r="BA165" s="9"/>
      <c r="BB165" s="9"/>
      <c r="BC165" s="9"/>
      <c r="BD165" s="9"/>
      <c r="BE165" s="9"/>
      <c r="BF165" s="9"/>
      <c r="BG165" s="9"/>
      <c r="BH165" s="9"/>
      <c r="BI165" s="9"/>
      <c r="BJ165" s="9"/>
      <c r="BK165" s="9"/>
      <c r="BL165" s="9"/>
      <c r="BM165" s="9"/>
      <c r="BN165" s="9"/>
      <c r="BO165" s="9"/>
      <c r="BP165" s="9"/>
      <c r="BQ165" s="9"/>
      <c r="BR165" s="9"/>
      <c r="BS165" s="9"/>
      <c r="BT165" s="9"/>
      <c r="BU165" s="9"/>
      <c r="BV165" s="9"/>
      <c r="BW165" s="9"/>
      <c r="BX165" s="9"/>
      <c r="BY165" s="9"/>
      <c r="BZ165" s="9"/>
      <c r="CA165" s="9"/>
      <c r="CB165" s="9"/>
      <c r="CC165" s="9"/>
      <c r="CD165" s="9"/>
      <c r="CE165" s="9"/>
      <c r="CF165" s="9"/>
      <c r="CG165" s="9"/>
      <c r="CH165" s="9"/>
      <c r="CI165" s="9"/>
      <c r="CJ165" s="9"/>
      <c r="CK165" s="9"/>
      <c r="CL165" s="9"/>
      <c r="CM165" s="9"/>
      <c r="CN165" s="9"/>
      <c r="CO165" s="9"/>
      <c r="CP165" s="9"/>
      <c r="CQ165" s="9"/>
      <c r="CR165" s="9"/>
      <c r="CS165" s="9"/>
      <c r="CT165" s="9"/>
      <c r="CU165" s="9"/>
      <c r="CV165" s="9"/>
      <c r="CW165" s="9"/>
      <c r="CX165" s="9"/>
      <c r="CY165" s="9"/>
      <c r="CZ165" s="9"/>
      <c r="DA165" s="9"/>
      <c r="DB165" s="9"/>
      <c r="DC165" s="9"/>
      <c r="DD165" s="9"/>
      <c r="DE165" s="9"/>
      <c r="DF165" s="9"/>
      <c r="DG165" s="9"/>
      <c r="DH165" s="9"/>
      <c r="DI165" s="9"/>
      <c r="DJ165" s="9"/>
      <c r="DK165" s="9"/>
      <c r="DL165" s="9"/>
      <c r="DM165" s="9"/>
      <c r="DN165" s="9"/>
      <c r="DO165" s="9"/>
      <c r="DP165" s="9"/>
      <c r="DQ165" s="9"/>
      <c r="DR165" s="9"/>
      <c r="DS165" s="9"/>
      <c r="DT165" s="9"/>
      <c r="DU165" s="9"/>
      <c r="DV165" s="9"/>
      <c r="DW165" s="9"/>
      <c r="DX165" s="9"/>
      <c r="DY165" s="9"/>
      <c r="DZ165" s="9"/>
      <c r="EA165" s="8"/>
      <c r="EB165" s="8"/>
      <c r="EC165" s="8"/>
      <c r="ED165" s="8"/>
      <c r="EE165" s="8"/>
      <c r="EF165" s="8"/>
      <c r="EG165" s="8"/>
      <c r="EH165" s="8"/>
      <c r="EI165" s="8"/>
      <c r="EJ165" s="8"/>
      <c r="EK165" s="8"/>
      <c r="EL165" s="8"/>
      <c r="EM165" s="8"/>
      <c r="EN165" s="8"/>
      <c r="EO165" s="8"/>
      <c r="EP165" s="8"/>
      <c r="EQ165" s="8"/>
      <c r="ER165" s="8"/>
      <c r="ES165" s="8"/>
      <c r="ET165" s="8"/>
      <c r="EU165" s="8"/>
      <c r="EV165" s="8"/>
      <c r="EW165" s="8"/>
      <c r="EX165" s="8"/>
      <c r="EY165" s="8"/>
      <c r="EZ165" s="8"/>
      <c r="FA165" s="8"/>
      <c r="FB165" s="8"/>
      <c r="FC165" s="8"/>
      <c r="FD165" s="8"/>
      <c r="FE165" s="8"/>
      <c r="FF165" s="8"/>
      <c r="FG165" s="8"/>
      <c r="FH165" s="8"/>
      <c r="FI165" s="8"/>
      <c r="FJ165" s="8"/>
      <c r="FK165" s="8"/>
      <c r="FL165" s="8"/>
      <c r="FM165" s="8"/>
      <c r="FN165" s="8"/>
      <c r="FO165" s="8"/>
      <c r="FP165" s="8"/>
      <c r="FQ165" s="8"/>
      <c r="FR165" s="8"/>
      <c r="FS165" s="8"/>
    </row>
    <row r="166" spans="1:175" ht="19.95" customHeight="1" x14ac:dyDescent="0.3">
      <c r="A166" s="16">
        <f t="shared" si="22"/>
        <v>3</v>
      </c>
      <c r="B166" s="16">
        <f t="shared" si="23"/>
        <v>5</v>
      </c>
      <c r="C166" s="16">
        <f t="shared" si="24"/>
        <v>0</v>
      </c>
      <c r="D166" s="16">
        <f t="shared" si="25"/>
        <v>0</v>
      </c>
      <c r="E166" s="15" t="s">
        <v>427</v>
      </c>
      <c r="F166" s="14" t="s">
        <v>428</v>
      </c>
      <c r="G166" s="13" t="s">
        <v>76</v>
      </c>
      <c r="H166" s="8" t="s">
        <v>77</v>
      </c>
      <c r="I166" s="9"/>
      <c r="J166" s="9" t="s">
        <v>78</v>
      </c>
      <c r="K166" s="9"/>
      <c r="L166" s="12"/>
      <c r="M166" s="11"/>
      <c r="N166" s="10"/>
      <c r="O166" s="10"/>
      <c r="P166" s="10"/>
      <c r="Q166" s="9"/>
      <c r="R166" s="9"/>
      <c r="S166" s="9"/>
      <c r="T166" s="9"/>
      <c r="U166" s="9"/>
      <c r="V166" s="9"/>
      <c r="W166" s="9"/>
      <c r="X166" s="9" t="s">
        <v>78</v>
      </c>
      <c r="Y166" s="9" t="s">
        <v>78</v>
      </c>
      <c r="Z166" s="9"/>
      <c r="AA166" s="9"/>
      <c r="AB166" s="9"/>
      <c r="AC166" s="9"/>
      <c r="AD166" s="9" t="s">
        <v>78</v>
      </c>
      <c r="AE166" s="9"/>
      <c r="AF166" s="9"/>
      <c r="AG166" s="9"/>
      <c r="AH166" s="9"/>
      <c r="AI166" s="9"/>
      <c r="AJ166" s="9"/>
      <c r="AK166" s="9"/>
      <c r="AL166" s="9"/>
      <c r="AM166" s="9"/>
      <c r="AN166" s="9"/>
      <c r="AO166" s="9"/>
      <c r="AP166" s="9"/>
      <c r="AQ166" s="9"/>
      <c r="AR166" s="9"/>
      <c r="AS166" s="9"/>
      <c r="AT166" s="9"/>
      <c r="AU166" s="9"/>
      <c r="AV166" s="9"/>
      <c r="AW166" s="9"/>
      <c r="AX166" s="9"/>
      <c r="AY166" s="9"/>
      <c r="AZ166" s="9"/>
      <c r="BA166" s="9"/>
      <c r="BB166" s="9" t="s">
        <v>78</v>
      </c>
      <c r="BC166" s="9"/>
      <c r="BD166" s="9" t="s">
        <v>78</v>
      </c>
      <c r="BE166" s="9" t="s">
        <v>78</v>
      </c>
      <c r="BF166" s="9"/>
      <c r="BG166" s="9"/>
      <c r="BH166" s="9"/>
      <c r="BI166" s="9" t="s">
        <v>78</v>
      </c>
      <c r="BJ166" s="9"/>
      <c r="BK166" s="9"/>
      <c r="BL166" s="9"/>
      <c r="BM166" s="9"/>
      <c r="BN166" s="9" t="s">
        <v>78</v>
      </c>
      <c r="BO166" s="9"/>
      <c r="BP166" s="9"/>
      <c r="BQ166" s="9"/>
      <c r="BR166" s="9"/>
      <c r="BS166" s="9"/>
      <c r="BT166" s="9"/>
      <c r="BU166" s="9"/>
      <c r="BV166" s="9"/>
      <c r="BW166" s="9"/>
      <c r="BX166" s="9"/>
      <c r="BY166" s="9"/>
      <c r="BZ166" s="9"/>
      <c r="CA166" s="9"/>
      <c r="CB166" s="9"/>
      <c r="CC166" s="9"/>
      <c r="CD166" s="9"/>
      <c r="CE166" s="9"/>
      <c r="CF166" s="9"/>
      <c r="CG166" s="9"/>
      <c r="CH166" s="9"/>
      <c r="CI166" s="9"/>
      <c r="CJ166" s="9"/>
      <c r="CK166" s="9"/>
      <c r="CL166" s="9"/>
      <c r="CM166" s="9"/>
      <c r="CN166" s="9"/>
      <c r="CO166" s="9"/>
      <c r="CP166" s="9"/>
      <c r="CQ166" s="9"/>
      <c r="CR166" s="9"/>
      <c r="CS166" s="9"/>
      <c r="CT166" s="9"/>
      <c r="CU166" s="9"/>
      <c r="CV166" s="9"/>
      <c r="CW166" s="9"/>
      <c r="CX166" s="9"/>
      <c r="CY166" s="9"/>
      <c r="CZ166" s="9"/>
      <c r="DA166" s="9"/>
      <c r="DB166" s="9"/>
      <c r="DC166" s="9"/>
      <c r="DD166" s="9"/>
      <c r="DE166" s="9"/>
      <c r="DF166" s="9"/>
      <c r="DG166" s="9"/>
      <c r="DH166" s="9"/>
      <c r="DI166" s="9"/>
      <c r="DJ166" s="9"/>
      <c r="DK166" s="9"/>
      <c r="DL166" s="9"/>
      <c r="DM166" s="9"/>
      <c r="DN166" s="9"/>
      <c r="DO166" s="9"/>
      <c r="DP166" s="9"/>
      <c r="DQ166" s="9"/>
      <c r="DR166" s="9"/>
      <c r="DS166" s="9"/>
      <c r="DT166" s="9"/>
      <c r="DU166" s="9"/>
      <c r="DV166" s="9"/>
      <c r="DW166" s="9"/>
      <c r="DX166" s="9"/>
      <c r="DY166" s="9"/>
      <c r="DZ166" s="9"/>
      <c r="EA166" s="8"/>
      <c r="EB166" s="8"/>
      <c r="EC166" s="8"/>
      <c r="ED166" s="8"/>
      <c r="EE166" s="8"/>
      <c r="EF166" s="8"/>
      <c r="EG166" s="8"/>
      <c r="EH166" s="8"/>
      <c r="EI166" s="8"/>
      <c r="EJ166" s="8"/>
      <c r="EK166" s="8"/>
      <c r="EL166" s="8"/>
      <c r="EM166" s="8"/>
      <c r="EN166" s="8"/>
      <c r="EO166" s="8"/>
      <c r="EP166" s="8"/>
      <c r="EQ166" s="8"/>
      <c r="ER166" s="8"/>
      <c r="ES166" s="8"/>
      <c r="ET166" s="8"/>
      <c r="EU166" s="8"/>
      <c r="EV166" s="8"/>
      <c r="EW166" s="8"/>
      <c r="EX166" s="8"/>
      <c r="EY166" s="8"/>
      <c r="EZ166" s="8"/>
      <c r="FA166" s="8"/>
      <c r="FB166" s="8"/>
      <c r="FC166" s="8"/>
      <c r="FD166" s="8"/>
      <c r="FE166" s="8"/>
      <c r="FF166" s="8"/>
      <c r="FG166" s="8"/>
      <c r="FH166" s="8"/>
      <c r="FI166" s="8"/>
      <c r="FJ166" s="8"/>
      <c r="FK166" s="8"/>
      <c r="FL166" s="8"/>
      <c r="FM166" s="8"/>
      <c r="FN166" s="8"/>
      <c r="FO166" s="8"/>
      <c r="FP166" s="8"/>
      <c r="FQ166" s="8"/>
      <c r="FR166" s="8"/>
      <c r="FS166" s="8"/>
    </row>
    <row r="167" spans="1:175" ht="19.95" customHeight="1" x14ac:dyDescent="0.3">
      <c r="A167" s="16">
        <f t="shared" si="22"/>
        <v>5</v>
      </c>
      <c r="B167" s="16">
        <f t="shared" si="23"/>
        <v>3</v>
      </c>
      <c r="C167" s="16">
        <f t="shared" si="24"/>
        <v>0</v>
      </c>
      <c r="D167" s="16">
        <f t="shared" si="25"/>
        <v>0</v>
      </c>
      <c r="E167" s="15" t="s">
        <v>429</v>
      </c>
      <c r="F167" s="14" t="s">
        <v>430</v>
      </c>
      <c r="G167" s="13" t="s">
        <v>76</v>
      </c>
      <c r="H167" s="8" t="s">
        <v>77</v>
      </c>
      <c r="I167" s="9"/>
      <c r="J167" s="9" t="s">
        <v>78</v>
      </c>
      <c r="K167" s="9"/>
      <c r="L167" s="12"/>
      <c r="M167" s="11"/>
      <c r="N167" s="10"/>
      <c r="O167" s="10"/>
      <c r="P167" s="10"/>
      <c r="Q167" s="9"/>
      <c r="R167" s="9" t="s">
        <v>78</v>
      </c>
      <c r="S167" s="9"/>
      <c r="T167" s="9" t="s">
        <v>78</v>
      </c>
      <c r="U167" s="9"/>
      <c r="V167" s="9"/>
      <c r="W167" s="9"/>
      <c r="X167" s="9" t="s">
        <v>78</v>
      </c>
      <c r="Y167" s="9" t="s">
        <v>78</v>
      </c>
      <c r="Z167" s="9"/>
      <c r="AA167" s="9"/>
      <c r="AB167" s="9"/>
      <c r="AC167" s="9"/>
      <c r="AD167" s="9" t="s">
        <v>78</v>
      </c>
      <c r="AE167" s="9"/>
      <c r="AF167" s="9"/>
      <c r="AG167" s="9"/>
      <c r="AH167" s="9"/>
      <c r="AI167" s="9"/>
      <c r="AJ167" s="9"/>
      <c r="AK167" s="9"/>
      <c r="AL167" s="9"/>
      <c r="AM167" s="9"/>
      <c r="AN167" s="9"/>
      <c r="AO167" s="9"/>
      <c r="AP167" s="9"/>
      <c r="AQ167" s="9"/>
      <c r="AR167" s="9"/>
      <c r="AS167" s="9"/>
      <c r="AT167" s="9"/>
      <c r="AU167" s="9"/>
      <c r="AV167" s="9"/>
      <c r="AW167" s="9"/>
      <c r="AX167" s="9"/>
      <c r="AY167" s="9"/>
      <c r="AZ167" s="9"/>
      <c r="BA167" s="9"/>
      <c r="BB167" s="9"/>
      <c r="BC167" s="9"/>
      <c r="BD167" s="9" t="s">
        <v>78</v>
      </c>
      <c r="BE167" s="9" t="s">
        <v>78</v>
      </c>
      <c r="BF167" s="9"/>
      <c r="BG167" s="9"/>
      <c r="BH167" s="9"/>
      <c r="BI167" s="9" t="s">
        <v>78</v>
      </c>
      <c r="BJ167" s="9"/>
      <c r="BK167" s="9"/>
      <c r="BL167" s="9"/>
      <c r="BM167" s="9"/>
      <c r="BN167" s="9"/>
      <c r="BO167" s="9"/>
      <c r="BP167" s="9"/>
      <c r="BQ167" s="9"/>
      <c r="BR167" s="9"/>
      <c r="BS167" s="9"/>
      <c r="BT167" s="9"/>
      <c r="BU167" s="9"/>
      <c r="BV167" s="9"/>
      <c r="BW167" s="9"/>
      <c r="BX167" s="9"/>
      <c r="BY167" s="9"/>
      <c r="BZ167" s="9"/>
      <c r="CA167" s="9"/>
      <c r="CB167" s="9"/>
      <c r="CC167" s="9"/>
      <c r="CD167" s="9"/>
      <c r="CE167" s="9"/>
      <c r="CF167" s="9"/>
      <c r="CG167" s="9"/>
      <c r="CH167" s="9"/>
      <c r="CI167" s="9"/>
      <c r="CJ167" s="9"/>
      <c r="CK167" s="9"/>
      <c r="CL167" s="9"/>
      <c r="CM167" s="9"/>
      <c r="CN167" s="9"/>
      <c r="CO167" s="9"/>
      <c r="CP167" s="9"/>
      <c r="CQ167" s="9"/>
      <c r="CR167" s="9"/>
      <c r="CS167" s="9"/>
      <c r="CT167" s="9"/>
      <c r="CU167" s="9"/>
      <c r="CV167" s="9"/>
      <c r="CW167" s="9"/>
      <c r="CX167" s="9"/>
      <c r="CY167" s="9"/>
      <c r="CZ167" s="9"/>
      <c r="DA167" s="9"/>
      <c r="DB167" s="9"/>
      <c r="DC167" s="9"/>
      <c r="DD167" s="9"/>
      <c r="DE167" s="9"/>
      <c r="DF167" s="9"/>
      <c r="DG167" s="9"/>
      <c r="DH167" s="9"/>
      <c r="DI167" s="9"/>
      <c r="DJ167" s="9"/>
      <c r="DK167" s="9"/>
      <c r="DL167" s="9"/>
      <c r="DM167" s="9"/>
      <c r="DN167" s="9"/>
      <c r="DO167" s="9"/>
      <c r="DP167" s="9"/>
      <c r="DQ167" s="9"/>
      <c r="DR167" s="9"/>
      <c r="DS167" s="9"/>
      <c r="DT167" s="9"/>
      <c r="DU167" s="9"/>
      <c r="DV167" s="9"/>
      <c r="DW167" s="9"/>
      <c r="DX167" s="9"/>
      <c r="DY167" s="9"/>
      <c r="DZ167" s="9"/>
      <c r="EA167" s="8"/>
      <c r="EB167" s="8"/>
      <c r="EC167" s="8"/>
      <c r="ED167" s="8"/>
      <c r="EE167" s="8"/>
      <c r="EF167" s="8"/>
      <c r="EG167" s="8"/>
      <c r="EH167" s="8"/>
      <c r="EI167" s="8"/>
      <c r="EJ167" s="8"/>
      <c r="EK167" s="8"/>
      <c r="EL167" s="8"/>
      <c r="EM167" s="8"/>
      <c r="EN167" s="8"/>
      <c r="EO167" s="8"/>
      <c r="EP167" s="8"/>
      <c r="EQ167" s="8"/>
      <c r="ER167" s="8"/>
      <c r="ES167" s="8"/>
      <c r="ET167" s="8"/>
      <c r="EU167" s="8"/>
      <c r="EV167" s="8"/>
      <c r="EW167" s="8"/>
      <c r="EX167" s="8"/>
      <c r="EY167" s="8"/>
      <c r="EZ167" s="8"/>
      <c r="FA167" s="8"/>
      <c r="FB167" s="8"/>
      <c r="FC167" s="8"/>
      <c r="FD167" s="8"/>
      <c r="FE167" s="8"/>
      <c r="FF167" s="8"/>
      <c r="FG167" s="8"/>
      <c r="FH167" s="8"/>
      <c r="FI167" s="8"/>
      <c r="FJ167" s="8"/>
      <c r="FK167" s="8"/>
      <c r="FL167" s="8"/>
      <c r="FM167" s="8"/>
      <c r="FN167" s="8"/>
      <c r="FO167" s="8"/>
      <c r="FP167" s="8"/>
      <c r="FQ167" s="8"/>
      <c r="FR167" s="8"/>
      <c r="FS167" s="8"/>
    </row>
    <row r="168" spans="1:175" ht="19.95" customHeight="1" x14ac:dyDescent="0.3">
      <c r="A168" s="16">
        <f t="shared" si="22"/>
        <v>5</v>
      </c>
      <c r="B168" s="16">
        <f t="shared" si="23"/>
        <v>0</v>
      </c>
      <c r="C168" s="16">
        <f t="shared" si="24"/>
        <v>0</v>
      </c>
      <c r="D168" s="16">
        <f t="shared" si="25"/>
        <v>0</v>
      </c>
      <c r="E168" s="15" t="s">
        <v>431</v>
      </c>
      <c r="F168" s="14" t="s">
        <v>432</v>
      </c>
      <c r="G168" s="13" t="s">
        <v>76</v>
      </c>
      <c r="H168" s="8" t="s">
        <v>77</v>
      </c>
      <c r="I168" s="9"/>
      <c r="J168" s="9" t="s">
        <v>78</v>
      </c>
      <c r="K168" s="9"/>
      <c r="L168" s="12"/>
      <c r="M168" s="11"/>
      <c r="N168" s="10"/>
      <c r="O168" s="10"/>
      <c r="P168" s="10"/>
      <c r="Q168" s="9"/>
      <c r="R168" s="9" t="s">
        <v>78</v>
      </c>
      <c r="S168" s="9"/>
      <c r="T168" s="9"/>
      <c r="U168" s="9"/>
      <c r="V168" s="9"/>
      <c r="W168" s="9"/>
      <c r="X168" s="9" t="s">
        <v>78</v>
      </c>
      <c r="Y168" s="9" t="s">
        <v>78</v>
      </c>
      <c r="Z168" s="9"/>
      <c r="AA168" s="9"/>
      <c r="AB168" s="9"/>
      <c r="AC168" s="9"/>
      <c r="AD168" s="9" t="s">
        <v>78</v>
      </c>
      <c r="AE168" s="9" t="s">
        <v>78</v>
      </c>
      <c r="AF168" s="9"/>
      <c r="AG168" s="9"/>
      <c r="AH168" s="9"/>
      <c r="AI168" s="9"/>
      <c r="AJ168" s="9"/>
      <c r="AK168" s="9"/>
      <c r="AL168" s="9"/>
      <c r="AM168" s="9"/>
      <c r="AN168" s="9"/>
      <c r="AO168" s="9"/>
      <c r="AP168" s="9"/>
      <c r="AQ168" s="9"/>
      <c r="AR168" s="9"/>
      <c r="AS168" s="9"/>
      <c r="AT168" s="9"/>
      <c r="AU168" s="9"/>
      <c r="AV168" s="9"/>
      <c r="AW168" s="9"/>
      <c r="AX168" s="9"/>
      <c r="AY168" s="9"/>
      <c r="AZ168" s="9"/>
      <c r="BA168" s="9"/>
      <c r="BB168" s="9"/>
      <c r="BC168" s="9"/>
      <c r="BD168" s="9"/>
      <c r="BE168" s="9"/>
      <c r="BF168" s="9"/>
      <c r="BG168" s="9"/>
      <c r="BH168" s="9"/>
      <c r="BI168" s="9"/>
      <c r="BJ168" s="9"/>
      <c r="BK168" s="9"/>
      <c r="BL168" s="9"/>
      <c r="BM168" s="9"/>
      <c r="BN168" s="9"/>
      <c r="BO168" s="9"/>
      <c r="BP168" s="9"/>
      <c r="BQ168" s="9"/>
      <c r="BR168" s="9"/>
      <c r="BS168" s="9"/>
      <c r="BT168" s="9"/>
      <c r="BU168" s="9"/>
      <c r="BV168" s="9"/>
      <c r="BW168" s="9"/>
      <c r="BX168" s="9"/>
      <c r="BY168" s="9"/>
      <c r="BZ168" s="9"/>
      <c r="CA168" s="9"/>
      <c r="CB168" s="9"/>
      <c r="CC168" s="9"/>
      <c r="CD168" s="9"/>
      <c r="CE168" s="9"/>
      <c r="CF168" s="9"/>
      <c r="CG168" s="9"/>
      <c r="CH168" s="9"/>
      <c r="CI168" s="9"/>
      <c r="CJ168" s="9"/>
      <c r="CK168" s="9"/>
      <c r="CL168" s="9"/>
      <c r="CM168" s="9"/>
      <c r="CN168" s="9"/>
      <c r="CO168" s="9"/>
      <c r="CP168" s="9"/>
      <c r="CQ168" s="9"/>
      <c r="CR168" s="9"/>
      <c r="CS168" s="9"/>
      <c r="CT168" s="9"/>
      <c r="CU168" s="9"/>
      <c r="CV168" s="9"/>
      <c r="CW168" s="9"/>
      <c r="CX168" s="9"/>
      <c r="CY168" s="9"/>
      <c r="CZ168" s="9"/>
      <c r="DA168" s="9"/>
      <c r="DB168" s="9"/>
      <c r="DC168" s="9"/>
      <c r="DD168" s="9"/>
      <c r="DE168" s="9"/>
      <c r="DF168" s="9"/>
      <c r="DG168" s="9"/>
      <c r="DH168" s="9"/>
      <c r="DI168" s="9"/>
      <c r="DJ168" s="9"/>
      <c r="DK168" s="9"/>
      <c r="DL168" s="9"/>
      <c r="DM168" s="9"/>
      <c r="DN168" s="9"/>
      <c r="DO168" s="9"/>
      <c r="DP168" s="9"/>
      <c r="DQ168" s="9"/>
      <c r="DR168" s="9"/>
      <c r="DS168" s="9"/>
      <c r="DT168" s="9"/>
      <c r="DU168" s="9"/>
      <c r="DV168" s="9"/>
      <c r="DW168" s="9"/>
      <c r="DX168" s="9"/>
      <c r="DY168" s="9"/>
      <c r="DZ168" s="9"/>
      <c r="EA168" s="8"/>
      <c r="EB168" s="8"/>
      <c r="EC168" s="8"/>
      <c r="ED168" s="8"/>
      <c r="EE168" s="8"/>
      <c r="EF168" s="8"/>
      <c r="EG168" s="8"/>
      <c r="EH168" s="8"/>
      <c r="EI168" s="8"/>
      <c r="EJ168" s="8"/>
      <c r="EK168" s="8"/>
      <c r="EL168" s="8"/>
      <c r="EM168" s="8"/>
      <c r="EN168" s="8"/>
      <c r="EO168" s="8"/>
      <c r="EP168" s="8"/>
      <c r="EQ168" s="8"/>
      <c r="ER168" s="8"/>
      <c r="ES168" s="8"/>
      <c r="ET168" s="8"/>
      <c r="EU168" s="8"/>
      <c r="EV168" s="8"/>
      <c r="EW168" s="8"/>
      <c r="EX168" s="8"/>
      <c r="EY168" s="8"/>
      <c r="EZ168" s="8"/>
      <c r="FA168" s="8"/>
      <c r="FB168" s="8"/>
      <c r="FC168" s="8"/>
      <c r="FD168" s="8"/>
      <c r="FE168" s="8"/>
      <c r="FF168" s="8"/>
      <c r="FG168" s="8"/>
      <c r="FH168" s="8"/>
      <c r="FI168" s="8"/>
      <c r="FJ168" s="8"/>
      <c r="FK168" s="8"/>
      <c r="FL168" s="8"/>
      <c r="FM168" s="8"/>
      <c r="FN168" s="8"/>
      <c r="FO168" s="8"/>
      <c r="FP168" s="8"/>
      <c r="FQ168" s="8"/>
      <c r="FR168" s="8"/>
      <c r="FS168" s="8"/>
    </row>
    <row r="169" spans="1:175" ht="19.95" customHeight="1" x14ac:dyDescent="0.3">
      <c r="A169" s="16">
        <f t="shared" si="22"/>
        <v>7</v>
      </c>
      <c r="B169" s="16">
        <f t="shared" si="23"/>
        <v>5</v>
      </c>
      <c r="C169" s="16">
        <f t="shared" si="24"/>
        <v>0</v>
      </c>
      <c r="D169" s="16">
        <f t="shared" si="25"/>
        <v>0</v>
      </c>
      <c r="E169" s="15" t="s">
        <v>433</v>
      </c>
      <c r="F169" s="14" t="s">
        <v>434</v>
      </c>
      <c r="G169" s="13" t="s">
        <v>76</v>
      </c>
      <c r="H169" s="8" t="s">
        <v>77</v>
      </c>
      <c r="I169" s="9"/>
      <c r="J169" s="9" t="s">
        <v>78</v>
      </c>
      <c r="K169" s="9"/>
      <c r="L169" s="12"/>
      <c r="M169" s="11"/>
      <c r="N169" s="10"/>
      <c r="O169" s="10"/>
      <c r="P169" s="10"/>
      <c r="Q169" s="9"/>
      <c r="R169" s="9" t="s">
        <v>78</v>
      </c>
      <c r="S169" s="9"/>
      <c r="T169" s="9"/>
      <c r="U169" s="9"/>
      <c r="V169" s="9"/>
      <c r="W169" s="9"/>
      <c r="X169" s="9" t="s">
        <v>78</v>
      </c>
      <c r="Y169" s="9" t="s">
        <v>78</v>
      </c>
      <c r="Z169" s="9" t="s">
        <v>78</v>
      </c>
      <c r="AA169" s="9" t="s">
        <v>78</v>
      </c>
      <c r="AB169" s="9"/>
      <c r="AC169" s="9"/>
      <c r="AD169" s="9" t="s">
        <v>78</v>
      </c>
      <c r="AE169" s="9"/>
      <c r="AF169" s="9"/>
      <c r="AG169" s="9"/>
      <c r="AH169" s="9"/>
      <c r="AI169" s="9"/>
      <c r="AJ169" s="9" t="s">
        <v>78</v>
      </c>
      <c r="AK169" s="9"/>
      <c r="AL169" s="9"/>
      <c r="AM169" s="9"/>
      <c r="AN169" s="9"/>
      <c r="AO169" s="9"/>
      <c r="AP169" s="9"/>
      <c r="AQ169" s="9"/>
      <c r="AR169" s="9"/>
      <c r="AS169" s="9"/>
      <c r="AT169" s="9"/>
      <c r="AU169" s="9"/>
      <c r="AV169" s="9"/>
      <c r="AW169" s="9"/>
      <c r="AX169" s="9"/>
      <c r="AY169" s="9"/>
      <c r="AZ169" s="9"/>
      <c r="BA169" s="9"/>
      <c r="BB169" s="9" t="s">
        <v>78</v>
      </c>
      <c r="BC169" s="9"/>
      <c r="BD169" s="9" t="s">
        <v>78</v>
      </c>
      <c r="BE169" s="9" t="s">
        <v>78</v>
      </c>
      <c r="BF169" s="9"/>
      <c r="BG169" s="9"/>
      <c r="BH169" s="9"/>
      <c r="BI169" s="9" t="s">
        <v>78</v>
      </c>
      <c r="BJ169" s="9"/>
      <c r="BK169" s="9"/>
      <c r="BL169" s="9"/>
      <c r="BM169" s="9"/>
      <c r="BN169" s="9" t="s">
        <v>78</v>
      </c>
      <c r="BO169" s="9"/>
      <c r="BP169" s="9"/>
      <c r="BQ169" s="9"/>
      <c r="BR169" s="9"/>
      <c r="BS169" s="9"/>
      <c r="BT169" s="9"/>
      <c r="BU169" s="9"/>
      <c r="BV169" s="9"/>
      <c r="BW169" s="9"/>
      <c r="BX169" s="9"/>
      <c r="BY169" s="9"/>
      <c r="BZ169" s="9"/>
      <c r="CA169" s="9"/>
      <c r="CB169" s="9"/>
      <c r="CC169" s="9"/>
      <c r="CD169" s="9"/>
      <c r="CE169" s="9"/>
      <c r="CF169" s="9"/>
      <c r="CG169" s="9"/>
      <c r="CH169" s="9"/>
      <c r="CI169" s="9"/>
      <c r="CJ169" s="9"/>
      <c r="CK169" s="9"/>
      <c r="CL169" s="9"/>
      <c r="CM169" s="9"/>
      <c r="CN169" s="9"/>
      <c r="CO169" s="9"/>
      <c r="CP169" s="9"/>
      <c r="CQ169" s="9"/>
      <c r="CR169" s="9"/>
      <c r="CS169" s="9"/>
      <c r="CT169" s="9"/>
      <c r="CU169" s="9"/>
      <c r="CV169" s="9"/>
      <c r="CW169" s="9"/>
      <c r="CX169" s="9"/>
      <c r="CY169" s="9"/>
      <c r="CZ169" s="9"/>
      <c r="DA169" s="9"/>
      <c r="DB169" s="9"/>
      <c r="DC169" s="9"/>
      <c r="DD169" s="9"/>
      <c r="DE169" s="9"/>
      <c r="DF169" s="9"/>
      <c r="DG169" s="9"/>
      <c r="DH169" s="9"/>
      <c r="DI169" s="9"/>
      <c r="DJ169" s="9"/>
      <c r="DK169" s="9"/>
      <c r="DL169" s="9"/>
      <c r="DM169" s="9"/>
      <c r="DN169" s="9"/>
      <c r="DO169" s="9"/>
      <c r="DP169" s="9"/>
      <c r="DQ169" s="9"/>
      <c r="DR169" s="9"/>
      <c r="DS169" s="9"/>
      <c r="DT169" s="9"/>
      <c r="DU169" s="9"/>
      <c r="DV169" s="9"/>
      <c r="DW169" s="9"/>
      <c r="DX169" s="9"/>
      <c r="DY169" s="9"/>
      <c r="DZ169" s="9"/>
      <c r="EA169" s="8"/>
      <c r="EB169" s="8"/>
      <c r="EC169" s="8"/>
      <c r="ED169" s="8"/>
      <c r="EE169" s="8"/>
      <c r="EF169" s="8"/>
      <c r="EG169" s="8"/>
      <c r="EH169" s="8"/>
      <c r="EI169" s="8"/>
      <c r="EJ169" s="8"/>
      <c r="EK169" s="8"/>
      <c r="EL169" s="8"/>
      <c r="EM169" s="8"/>
      <c r="EN169" s="8"/>
      <c r="EO169" s="8"/>
      <c r="EP169" s="8"/>
      <c r="EQ169" s="8"/>
      <c r="ER169" s="8"/>
      <c r="ES169" s="8"/>
      <c r="ET169" s="8"/>
      <c r="EU169" s="8"/>
      <c r="EV169" s="8"/>
      <c r="EW169" s="8"/>
      <c r="EX169" s="8"/>
      <c r="EY169" s="8"/>
      <c r="EZ169" s="8"/>
      <c r="FA169" s="8"/>
      <c r="FB169" s="8"/>
      <c r="FC169" s="8"/>
      <c r="FD169" s="8"/>
      <c r="FE169" s="8"/>
      <c r="FF169" s="8"/>
      <c r="FG169" s="8"/>
      <c r="FH169" s="8"/>
      <c r="FI169" s="8"/>
      <c r="FJ169" s="8"/>
      <c r="FK169" s="8"/>
      <c r="FL169" s="8"/>
      <c r="FM169" s="8"/>
      <c r="FN169" s="8"/>
      <c r="FO169" s="8"/>
      <c r="FP169" s="8"/>
      <c r="FQ169" s="8"/>
      <c r="FR169" s="8"/>
      <c r="FS169" s="8"/>
    </row>
    <row r="170" spans="1:175" ht="19.95" customHeight="1" x14ac:dyDescent="0.3">
      <c r="A170" s="16">
        <f t="shared" si="22"/>
        <v>4</v>
      </c>
      <c r="B170" s="16">
        <f t="shared" si="23"/>
        <v>0</v>
      </c>
      <c r="C170" s="16">
        <f t="shared" si="24"/>
        <v>0</v>
      </c>
      <c r="D170" s="16">
        <f t="shared" si="25"/>
        <v>0</v>
      </c>
      <c r="E170" s="15" t="s">
        <v>435</v>
      </c>
      <c r="F170" s="14" t="s">
        <v>436</v>
      </c>
      <c r="G170" s="13" t="s">
        <v>76</v>
      </c>
      <c r="H170" s="8" t="s">
        <v>189</v>
      </c>
      <c r="I170" s="9"/>
      <c r="J170" s="9" t="s">
        <v>78</v>
      </c>
      <c r="K170" s="9"/>
      <c r="L170" s="12"/>
      <c r="M170" s="11"/>
      <c r="N170" s="10"/>
      <c r="O170" s="10"/>
      <c r="P170" s="10"/>
      <c r="Q170" s="9"/>
      <c r="R170" s="9" t="s">
        <v>78</v>
      </c>
      <c r="S170" s="9"/>
      <c r="T170" s="9"/>
      <c r="U170" s="9"/>
      <c r="V170" s="9"/>
      <c r="W170" s="9"/>
      <c r="X170" s="9"/>
      <c r="Y170" s="9" t="s">
        <v>78</v>
      </c>
      <c r="Z170" s="9" t="s">
        <v>78</v>
      </c>
      <c r="AA170" s="9"/>
      <c r="AB170" s="9"/>
      <c r="AC170" s="9"/>
      <c r="AD170" s="9" t="s">
        <v>78</v>
      </c>
      <c r="AE170" s="9"/>
      <c r="AF170" s="9"/>
      <c r="AG170" s="9"/>
      <c r="AH170" s="9"/>
      <c r="AI170" s="9"/>
      <c r="AJ170" s="9"/>
      <c r="AK170" s="9"/>
      <c r="AL170" s="9"/>
      <c r="AM170" s="9"/>
      <c r="AN170" s="9"/>
      <c r="AO170" s="9"/>
      <c r="AP170" s="9"/>
      <c r="AQ170" s="9"/>
      <c r="AR170" s="9"/>
      <c r="AS170" s="9"/>
      <c r="AT170" s="9"/>
      <c r="AU170" s="9"/>
      <c r="AV170" s="9"/>
      <c r="AW170" s="9"/>
      <c r="AX170" s="9"/>
      <c r="AY170" s="9"/>
      <c r="AZ170" s="9"/>
      <c r="BA170" s="9"/>
      <c r="BB170" s="9"/>
      <c r="BC170" s="9"/>
      <c r="BD170" s="9"/>
      <c r="BE170" s="9"/>
      <c r="BF170" s="9"/>
      <c r="BG170" s="9"/>
      <c r="BH170" s="9"/>
      <c r="BI170" s="9"/>
      <c r="BJ170" s="9"/>
      <c r="BK170" s="9"/>
      <c r="BL170" s="9"/>
      <c r="BM170" s="9"/>
      <c r="BN170" s="9"/>
      <c r="BO170" s="9"/>
      <c r="BP170" s="9"/>
      <c r="BQ170" s="9"/>
      <c r="BR170" s="9"/>
      <c r="BS170" s="9"/>
      <c r="BT170" s="9"/>
      <c r="BU170" s="9"/>
      <c r="BV170" s="9"/>
      <c r="BW170" s="9"/>
      <c r="BX170" s="9"/>
      <c r="BY170" s="9"/>
      <c r="BZ170" s="9"/>
      <c r="CA170" s="9"/>
      <c r="CB170" s="9"/>
      <c r="CC170" s="9"/>
      <c r="CD170" s="9"/>
      <c r="CE170" s="9"/>
      <c r="CF170" s="9"/>
      <c r="CG170" s="9"/>
      <c r="CH170" s="9"/>
      <c r="CI170" s="9"/>
      <c r="CJ170" s="9"/>
      <c r="CK170" s="9"/>
      <c r="CL170" s="9"/>
      <c r="CM170" s="9"/>
      <c r="CN170" s="9"/>
      <c r="CO170" s="9"/>
      <c r="CP170" s="9"/>
      <c r="CQ170" s="9"/>
      <c r="CR170" s="9"/>
      <c r="CS170" s="9"/>
      <c r="CT170" s="9"/>
      <c r="CU170" s="9"/>
      <c r="CV170" s="9"/>
      <c r="CW170" s="9"/>
      <c r="CX170" s="9"/>
      <c r="CY170" s="9"/>
      <c r="CZ170" s="9"/>
      <c r="DA170" s="9"/>
      <c r="DB170" s="9"/>
      <c r="DC170" s="9"/>
      <c r="DD170" s="9"/>
      <c r="DE170" s="9"/>
      <c r="DF170" s="9"/>
      <c r="DG170" s="9"/>
      <c r="DH170" s="9"/>
      <c r="DI170" s="9"/>
      <c r="DJ170" s="9"/>
      <c r="DK170" s="9"/>
      <c r="DL170" s="9"/>
      <c r="DM170" s="9"/>
      <c r="DN170" s="9"/>
      <c r="DO170" s="9"/>
      <c r="DP170" s="9"/>
      <c r="DQ170" s="9"/>
      <c r="DR170" s="9"/>
      <c r="DS170" s="9"/>
      <c r="DT170" s="9"/>
      <c r="DU170" s="9"/>
      <c r="DV170" s="9"/>
      <c r="DW170" s="9"/>
      <c r="DX170" s="9"/>
      <c r="DY170" s="9"/>
      <c r="DZ170" s="9"/>
      <c r="EA170" s="8"/>
      <c r="EB170" s="8"/>
      <c r="EC170" s="8"/>
      <c r="ED170" s="8"/>
      <c r="EE170" s="8"/>
      <c r="EF170" s="8"/>
      <c r="EG170" s="8"/>
      <c r="EH170" s="8"/>
      <c r="EI170" s="8"/>
      <c r="EJ170" s="8"/>
      <c r="EK170" s="8"/>
      <c r="EL170" s="8"/>
      <c r="EM170" s="8"/>
      <c r="EN170" s="8"/>
      <c r="EO170" s="8"/>
      <c r="EP170" s="8"/>
      <c r="EQ170" s="8"/>
      <c r="ER170" s="8"/>
      <c r="ES170" s="8"/>
      <c r="ET170" s="8"/>
      <c r="EU170" s="8"/>
      <c r="EV170" s="8"/>
      <c r="EW170" s="8"/>
      <c r="EX170" s="8"/>
      <c r="EY170" s="8"/>
      <c r="EZ170" s="8"/>
      <c r="FA170" s="8"/>
      <c r="FB170" s="8"/>
      <c r="FC170" s="8"/>
      <c r="FD170" s="8"/>
      <c r="FE170" s="8"/>
      <c r="FF170" s="8"/>
      <c r="FG170" s="8"/>
      <c r="FH170" s="8"/>
      <c r="FI170" s="8"/>
      <c r="FJ170" s="8"/>
      <c r="FK170" s="8"/>
      <c r="FL170" s="8"/>
      <c r="FM170" s="8"/>
      <c r="FN170" s="8"/>
      <c r="FO170" s="8"/>
      <c r="FP170" s="8"/>
      <c r="FQ170" s="8"/>
      <c r="FR170" s="8"/>
      <c r="FS170" s="8"/>
    </row>
    <row r="171" spans="1:175" ht="19.95" customHeight="1" x14ac:dyDescent="0.3">
      <c r="A171" s="16">
        <f t="shared" si="22"/>
        <v>11</v>
      </c>
      <c r="B171" s="16">
        <f t="shared" si="23"/>
        <v>8</v>
      </c>
      <c r="C171" s="16">
        <f t="shared" si="24"/>
        <v>6</v>
      </c>
      <c r="D171" s="16">
        <f t="shared" si="25"/>
        <v>10</v>
      </c>
      <c r="E171" s="15" t="s">
        <v>437</v>
      </c>
      <c r="F171" s="14" t="s">
        <v>438</v>
      </c>
      <c r="G171" s="13" t="s">
        <v>76</v>
      </c>
      <c r="H171" s="8" t="s">
        <v>189</v>
      </c>
      <c r="I171" s="9"/>
      <c r="J171" s="9" t="s">
        <v>78</v>
      </c>
      <c r="K171" s="9"/>
      <c r="L171" s="12"/>
      <c r="M171" s="11"/>
      <c r="N171" s="10"/>
      <c r="O171" s="10"/>
      <c r="P171" s="10"/>
      <c r="Q171" s="9"/>
      <c r="R171" s="9" t="s">
        <v>78</v>
      </c>
      <c r="S171" s="9" t="s">
        <v>78</v>
      </c>
      <c r="T171" s="9" t="s">
        <v>78</v>
      </c>
      <c r="U171" s="9"/>
      <c r="V171" s="9"/>
      <c r="W171" s="9"/>
      <c r="X171" s="9" t="s">
        <v>78</v>
      </c>
      <c r="Y171" s="9" t="s">
        <v>78</v>
      </c>
      <c r="Z171" s="9" t="s">
        <v>78</v>
      </c>
      <c r="AA171" s="9" t="s">
        <v>78</v>
      </c>
      <c r="AB171" s="9"/>
      <c r="AC171" s="9" t="s">
        <v>78</v>
      </c>
      <c r="AD171" s="9" t="s">
        <v>78</v>
      </c>
      <c r="AE171" s="9" t="s">
        <v>78</v>
      </c>
      <c r="AF171" s="9"/>
      <c r="AG171" s="9"/>
      <c r="AH171" s="9"/>
      <c r="AI171" s="9"/>
      <c r="AJ171" s="9" t="s">
        <v>78</v>
      </c>
      <c r="AK171" s="9"/>
      <c r="AL171" s="9"/>
      <c r="AM171" s="9"/>
      <c r="AN171" s="9"/>
      <c r="AO171" s="9"/>
      <c r="AP171" s="9"/>
      <c r="AQ171" s="9"/>
      <c r="AR171" s="9"/>
      <c r="AS171" s="9"/>
      <c r="AT171" s="9"/>
      <c r="AU171" s="9"/>
      <c r="AV171" s="9"/>
      <c r="AW171" s="9"/>
      <c r="AX171" s="9"/>
      <c r="AY171" s="9"/>
      <c r="AZ171" s="9" t="s">
        <v>78</v>
      </c>
      <c r="BA171" s="9"/>
      <c r="BB171" s="9" t="s">
        <v>78</v>
      </c>
      <c r="BC171" s="9"/>
      <c r="BD171" s="9" t="s">
        <v>78</v>
      </c>
      <c r="BE171" s="9" t="s">
        <v>78</v>
      </c>
      <c r="BF171" s="9"/>
      <c r="BG171" s="9" t="s">
        <v>78</v>
      </c>
      <c r="BH171" s="9"/>
      <c r="BI171" s="9" t="s">
        <v>78</v>
      </c>
      <c r="BJ171" s="9" t="s">
        <v>78</v>
      </c>
      <c r="BK171" s="9"/>
      <c r="BL171" s="9"/>
      <c r="BM171" s="9"/>
      <c r="BN171" s="9" t="s">
        <v>78</v>
      </c>
      <c r="BO171" s="9"/>
      <c r="BP171" s="9"/>
      <c r="BQ171" s="9"/>
      <c r="BR171" s="9"/>
      <c r="BS171" s="9"/>
      <c r="BT171" s="9"/>
      <c r="BU171" s="9"/>
      <c r="BV171" s="9"/>
      <c r="BW171" s="9"/>
      <c r="BX171" s="9"/>
      <c r="BY171" s="9"/>
      <c r="BZ171" s="9"/>
      <c r="CA171" s="9" t="s">
        <v>78</v>
      </c>
      <c r="CB171" s="9" t="s">
        <v>78</v>
      </c>
      <c r="CC171" s="9" t="s">
        <v>78</v>
      </c>
      <c r="CD171" s="9"/>
      <c r="CE171" s="9" t="s">
        <v>78</v>
      </c>
      <c r="CF171" s="9" t="s">
        <v>78</v>
      </c>
      <c r="CG171" s="9"/>
      <c r="CH171" s="9" t="s">
        <v>78</v>
      </c>
      <c r="CI171" s="9"/>
      <c r="CJ171" s="9"/>
      <c r="CK171" s="9"/>
      <c r="CL171" s="9"/>
      <c r="CM171" s="9"/>
      <c r="CN171" s="9"/>
      <c r="CO171" s="9"/>
      <c r="CP171" s="9"/>
      <c r="CQ171" s="9"/>
      <c r="CR171" s="9"/>
      <c r="CS171" s="9"/>
      <c r="CT171" s="9"/>
      <c r="CU171" s="9" t="s">
        <v>78</v>
      </c>
      <c r="CV171" s="9" t="s">
        <v>78</v>
      </c>
      <c r="CW171" s="9"/>
      <c r="CX171" s="9" t="s">
        <v>78</v>
      </c>
      <c r="CY171" s="9" t="s">
        <v>78</v>
      </c>
      <c r="CZ171" s="9" t="s">
        <v>78</v>
      </c>
      <c r="DA171" s="9" t="s">
        <v>78</v>
      </c>
      <c r="DB171" s="9"/>
      <c r="DC171" s="9" t="s">
        <v>78</v>
      </c>
      <c r="DD171" s="9"/>
      <c r="DE171" s="9" t="s">
        <v>78</v>
      </c>
      <c r="DF171" s="9" t="s">
        <v>78</v>
      </c>
      <c r="DG171" s="9"/>
      <c r="DH171" s="9"/>
      <c r="DI171" s="9"/>
      <c r="DJ171" s="9"/>
      <c r="DK171" s="9" t="s">
        <v>78</v>
      </c>
      <c r="DL171" s="9"/>
      <c r="DM171" s="9"/>
      <c r="DN171" s="9"/>
      <c r="DO171" s="9"/>
      <c r="DP171" s="9"/>
      <c r="DQ171" s="9"/>
      <c r="DR171" s="9"/>
      <c r="DS171" s="9"/>
      <c r="DT171" s="9"/>
      <c r="DU171" s="9"/>
      <c r="DV171" s="9"/>
      <c r="DW171" s="9"/>
      <c r="DX171" s="9"/>
      <c r="DY171" s="9"/>
      <c r="DZ171" s="9"/>
      <c r="EA171" s="8"/>
      <c r="EB171" s="8"/>
      <c r="EC171" s="8"/>
      <c r="ED171" s="8"/>
      <c r="EE171" s="8"/>
      <c r="EF171" s="8"/>
      <c r="EG171" s="8"/>
      <c r="EH171" s="8"/>
      <c r="EI171" s="8"/>
      <c r="EJ171" s="8"/>
      <c r="EK171" s="8"/>
      <c r="EL171" s="8"/>
      <c r="EM171" s="8"/>
      <c r="EN171" s="8"/>
      <c r="EO171" s="8"/>
      <c r="EP171" s="8"/>
      <c r="EQ171" s="8"/>
      <c r="ER171" s="8"/>
      <c r="ES171" s="8"/>
      <c r="ET171" s="8"/>
      <c r="EU171" s="8"/>
      <c r="EV171" s="8"/>
      <c r="EW171" s="8"/>
      <c r="EX171" s="8"/>
      <c r="EY171" s="8"/>
      <c r="EZ171" s="8"/>
      <c r="FA171" s="8"/>
      <c r="FB171" s="8"/>
      <c r="FC171" s="8"/>
      <c r="FD171" s="8"/>
      <c r="FE171" s="8"/>
      <c r="FF171" s="8"/>
      <c r="FG171" s="8"/>
      <c r="FH171" s="8"/>
      <c r="FI171" s="8"/>
      <c r="FJ171" s="8"/>
      <c r="FK171" s="8"/>
      <c r="FL171" s="8"/>
      <c r="FM171" s="8"/>
      <c r="FN171" s="8"/>
      <c r="FO171" s="8"/>
      <c r="FP171" s="8"/>
      <c r="FQ171" s="8"/>
      <c r="FR171" s="8"/>
      <c r="FS171" s="8"/>
    </row>
    <row r="172" spans="1:175" ht="19.95" customHeight="1" x14ac:dyDescent="0.3">
      <c r="A172" s="16">
        <f t="shared" si="22"/>
        <v>9</v>
      </c>
      <c r="B172" s="16">
        <f t="shared" si="23"/>
        <v>8</v>
      </c>
      <c r="C172" s="16">
        <f t="shared" si="24"/>
        <v>7</v>
      </c>
      <c r="D172" s="16">
        <f t="shared" si="25"/>
        <v>8</v>
      </c>
      <c r="E172" s="15" t="s">
        <v>439</v>
      </c>
      <c r="F172" s="14" t="s">
        <v>440</v>
      </c>
      <c r="G172" s="13" t="s">
        <v>76</v>
      </c>
      <c r="H172" s="8" t="s">
        <v>441</v>
      </c>
      <c r="I172" s="9"/>
      <c r="J172" s="9" t="s">
        <v>78</v>
      </c>
      <c r="K172" s="9" t="s">
        <v>78</v>
      </c>
      <c r="L172" s="12"/>
      <c r="M172" s="11"/>
      <c r="N172" s="10"/>
      <c r="O172" s="10"/>
      <c r="P172" s="10"/>
      <c r="Q172" s="9"/>
      <c r="R172" s="9" t="s">
        <v>78</v>
      </c>
      <c r="S172" s="9"/>
      <c r="T172" s="9"/>
      <c r="U172" s="9" t="s">
        <v>78</v>
      </c>
      <c r="V172" s="9" t="s">
        <v>78</v>
      </c>
      <c r="W172" s="9"/>
      <c r="X172" s="9" t="s">
        <v>78</v>
      </c>
      <c r="Y172" s="9" t="s">
        <v>78</v>
      </c>
      <c r="Z172" s="9" t="s">
        <v>78</v>
      </c>
      <c r="AA172" s="9"/>
      <c r="AB172" s="9"/>
      <c r="AC172" s="9"/>
      <c r="AD172" s="9" t="s">
        <v>78</v>
      </c>
      <c r="AE172" s="9" t="s">
        <v>78</v>
      </c>
      <c r="AF172" s="9"/>
      <c r="AG172" s="9"/>
      <c r="AH172" s="9"/>
      <c r="AI172" s="9"/>
      <c r="AJ172" s="9" t="s">
        <v>78</v>
      </c>
      <c r="AK172" s="9"/>
      <c r="AL172" s="9"/>
      <c r="AM172" s="9"/>
      <c r="AN172" s="9"/>
      <c r="AO172" s="9"/>
      <c r="AP172" s="9"/>
      <c r="AQ172" s="9"/>
      <c r="AR172" s="9"/>
      <c r="AS172" s="9"/>
      <c r="AT172" s="9"/>
      <c r="AU172" s="9"/>
      <c r="AV172" s="9"/>
      <c r="AW172" s="9"/>
      <c r="AX172" s="9"/>
      <c r="AY172" s="9"/>
      <c r="AZ172" s="9" t="s">
        <v>78</v>
      </c>
      <c r="BA172" s="9" t="s">
        <v>78</v>
      </c>
      <c r="BB172" s="9" t="s">
        <v>78</v>
      </c>
      <c r="BC172" s="9"/>
      <c r="BD172" s="9" t="s">
        <v>78</v>
      </c>
      <c r="BE172" s="9" t="s">
        <v>78</v>
      </c>
      <c r="BF172" s="9"/>
      <c r="BG172" s="9"/>
      <c r="BH172" s="9"/>
      <c r="BI172" s="9" t="s">
        <v>78</v>
      </c>
      <c r="BJ172" s="9" t="s">
        <v>78</v>
      </c>
      <c r="BK172" s="9"/>
      <c r="BL172" s="9"/>
      <c r="BM172" s="9"/>
      <c r="BN172" s="9" t="s">
        <v>78</v>
      </c>
      <c r="BO172" s="9"/>
      <c r="BP172" s="9"/>
      <c r="BQ172" s="9"/>
      <c r="BR172" s="9"/>
      <c r="BS172" s="9"/>
      <c r="BT172" s="9"/>
      <c r="BU172" s="9"/>
      <c r="BV172" s="9"/>
      <c r="BW172" s="9"/>
      <c r="BX172" s="9"/>
      <c r="BY172" s="9" t="s">
        <v>78</v>
      </c>
      <c r="BZ172" s="9" t="s">
        <v>78</v>
      </c>
      <c r="CA172" s="9" t="s">
        <v>78</v>
      </c>
      <c r="CB172" s="9" t="s">
        <v>78</v>
      </c>
      <c r="CC172" s="9"/>
      <c r="CD172" s="9"/>
      <c r="CE172" s="9" t="s">
        <v>78</v>
      </c>
      <c r="CF172" s="9"/>
      <c r="CG172" s="9"/>
      <c r="CH172" s="9" t="s">
        <v>78</v>
      </c>
      <c r="CI172" s="9"/>
      <c r="CJ172" s="9"/>
      <c r="CK172" s="9"/>
      <c r="CL172" s="9"/>
      <c r="CM172" s="9"/>
      <c r="CN172" s="9" t="s">
        <v>78</v>
      </c>
      <c r="CO172" s="9"/>
      <c r="CP172" s="9"/>
      <c r="CQ172" s="9"/>
      <c r="CR172" s="9"/>
      <c r="CS172" s="9"/>
      <c r="CT172" s="9"/>
      <c r="CU172" s="9" t="s">
        <v>78</v>
      </c>
      <c r="CV172" s="9" t="s">
        <v>78</v>
      </c>
      <c r="CW172" s="9"/>
      <c r="CX172" s="9"/>
      <c r="CY172" s="9" t="s">
        <v>78</v>
      </c>
      <c r="CZ172" s="9" t="s">
        <v>78</v>
      </c>
      <c r="DA172" s="9" t="s">
        <v>78</v>
      </c>
      <c r="DB172" s="9"/>
      <c r="DC172" s="9"/>
      <c r="DD172" s="9"/>
      <c r="DE172" s="9" t="s">
        <v>78</v>
      </c>
      <c r="DF172" s="9" t="s">
        <v>78</v>
      </c>
      <c r="DG172" s="9"/>
      <c r="DH172" s="9"/>
      <c r="DI172" s="9"/>
      <c r="DJ172" s="9"/>
      <c r="DK172" s="9" t="s">
        <v>78</v>
      </c>
      <c r="DL172" s="9"/>
      <c r="DM172" s="9"/>
      <c r="DN172" s="9"/>
      <c r="DO172" s="9"/>
      <c r="DP172" s="9"/>
      <c r="DQ172" s="9"/>
      <c r="DR172" s="9"/>
      <c r="DS172" s="9"/>
      <c r="DT172" s="9"/>
      <c r="DU172" s="9"/>
      <c r="DV172" s="9"/>
      <c r="DW172" s="9"/>
      <c r="DX172" s="9"/>
      <c r="DY172" s="9"/>
      <c r="DZ172" s="9"/>
      <c r="EA172" s="8"/>
      <c r="EB172" s="8"/>
      <c r="EC172" s="8"/>
      <c r="ED172" s="8"/>
      <c r="EE172" s="8"/>
      <c r="EF172" s="8"/>
      <c r="EG172" s="8"/>
      <c r="EH172" s="8"/>
      <c r="EI172" s="8"/>
      <c r="EJ172" s="8"/>
      <c r="EK172" s="8"/>
      <c r="EL172" s="8"/>
      <c r="EM172" s="8"/>
      <c r="EN172" s="8"/>
      <c r="EO172" s="8"/>
      <c r="EP172" s="8"/>
      <c r="EQ172" s="8"/>
      <c r="ER172" s="8"/>
      <c r="ES172" s="8"/>
      <c r="ET172" s="8"/>
      <c r="EU172" s="8"/>
      <c r="EV172" s="8"/>
      <c r="EW172" s="8"/>
      <c r="EX172" s="8"/>
      <c r="EY172" s="8"/>
      <c r="EZ172" s="8"/>
      <c r="FA172" s="8"/>
      <c r="FB172" s="8"/>
      <c r="FC172" s="8"/>
      <c r="FD172" s="8"/>
      <c r="FE172" s="8"/>
      <c r="FF172" s="8"/>
      <c r="FG172" s="8"/>
      <c r="FH172" s="8"/>
      <c r="FI172" s="8"/>
      <c r="FJ172" s="8"/>
      <c r="FK172" s="8"/>
      <c r="FL172" s="8"/>
      <c r="FM172" s="8"/>
      <c r="FN172" s="8"/>
      <c r="FO172" s="8"/>
      <c r="FP172" s="8"/>
      <c r="FQ172" s="8"/>
      <c r="FR172" s="8"/>
      <c r="FS172" s="8"/>
    </row>
    <row r="173" spans="1:175" ht="19.95" customHeight="1" x14ac:dyDescent="0.3">
      <c r="A173" s="16">
        <f t="shared" si="22"/>
        <v>6</v>
      </c>
      <c r="B173" s="16">
        <f t="shared" si="23"/>
        <v>7</v>
      </c>
      <c r="C173" s="16">
        <f t="shared" si="24"/>
        <v>0</v>
      </c>
      <c r="D173" s="16">
        <f t="shared" si="25"/>
        <v>6</v>
      </c>
      <c r="E173" s="15" t="s">
        <v>442</v>
      </c>
      <c r="F173" s="14" t="s">
        <v>443</v>
      </c>
      <c r="G173" s="13" t="s">
        <v>76</v>
      </c>
      <c r="H173" s="8" t="s">
        <v>441</v>
      </c>
      <c r="I173" s="9"/>
      <c r="J173" s="9" t="s">
        <v>78</v>
      </c>
      <c r="K173" s="9" t="s">
        <v>78</v>
      </c>
      <c r="L173" s="12"/>
      <c r="M173" s="11"/>
      <c r="N173" s="10"/>
      <c r="O173" s="10"/>
      <c r="P173" s="10"/>
      <c r="Q173" s="9"/>
      <c r="R173" s="9" t="s">
        <v>206</v>
      </c>
      <c r="S173" s="9"/>
      <c r="T173" s="9"/>
      <c r="U173" s="9"/>
      <c r="V173" s="9"/>
      <c r="W173" s="9" t="s">
        <v>206</v>
      </c>
      <c r="X173" s="9"/>
      <c r="Y173" s="9" t="s">
        <v>78</v>
      </c>
      <c r="Z173" s="9" t="s">
        <v>78</v>
      </c>
      <c r="AA173" s="9"/>
      <c r="AB173" s="9"/>
      <c r="AC173" s="9"/>
      <c r="AD173" s="9" t="s">
        <v>78</v>
      </c>
      <c r="AE173" s="9" t="s">
        <v>78</v>
      </c>
      <c r="AF173" s="9"/>
      <c r="AG173" s="9"/>
      <c r="AH173" s="9"/>
      <c r="AI173" s="9"/>
      <c r="AJ173" s="9"/>
      <c r="AK173" s="9"/>
      <c r="AL173" s="9"/>
      <c r="AM173" s="9"/>
      <c r="AN173" s="9"/>
      <c r="AO173" s="9"/>
      <c r="AP173" s="9"/>
      <c r="AQ173" s="9"/>
      <c r="AR173" s="9"/>
      <c r="AS173" s="9"/>
      <c r="AT173" s="9"/>
      <c r="AU173" s="9"/>
      <c r="AV173" s="9"/>
      <c r="AW173" s="9"/>
      <c r="AX173" s="9"/>
      <c r="AY173" s="9"/>
      <c r="AZ173" s="9" t="s">
        <v>78</v>
      </c>
      <c r="BA173" s="9"/>
      <c r="BB173" s="9" t="s">
        <v>78</v>
      </c>
      <c r="BC173" s="9"/>
      <c r="BD173" s="9" t="s">
        <v>78</v>
      </c>
      <c r="BE173" s="9" t="s">
        <v>78</v>
      </c>
      <c r="BF173" s="9"/>
      <c r="BG173" s="9"/>
      <c r="BH173" s="9"/>
      <c r="BI173" s="9" t="s">
        <v>78</v>
      </c>
      <c r="BJ173" s="9" t="s">
        <v>78</v>
      </c>
      <c r="BK173" s="9"/>
      <c r="BL173" s="9"/>
      <c r="BM173" s="9"/>
      <c r="BN173" s="9" t="s">
        <v>78</v>
      </c>
      <c r="BO173" s="9"/>
      <c r="BP173" s="9"/>
      <c r="BQ173" s="9"/>
      <c r="BR173" s="9"/>
      <c r="BS173" s="9"/>
      <c r="BT173" s="9"/>
      <c r="BU173" s="9"/>
      <c r="BV173" s="9"/>
      <c r="BW173" s="9"/>
      <c r="BX173" s="9"/>
      <c r="BY173" s="9"/>
      <c r="BZ173" s="9"/>
      <c r="CA173" s="9"/>
      <c r="CB173" s="9"/>
      <c r="CC173" s="9"/>
      <c r="CD173" s="9"/>
      <c r="CE173" s="9"/>
      <c r="CF173" s="9"/>
      <c r="CG173" s="9"/>
      <c r="CH173" s="9"/>
      <c r="CI173" s="9"/>
      <c r="CJ173" s="9"/>
      <c r="CK173" s="9"/>
      <c r="CL173" s="9"/>
      <c r="CM173" s="9"/>
      <c r="CN173" s="9"/>
      <c r="CO173" s="9"/>
      <c r="CP173" s="9"/>
      <c r="CQ173" s="9"/>
      <c r="CR173" s="9"/>
      <c r="CS173" s="9"/>
      <c r="CT173" s="9"/>
      <c r="CU173" s="9" t="s">
        <v>78</v>
      </c>
      <c r="CV173" s="9" t="s">
        <v>78</v>
      </c>
      <c r="CW173" s="9"/>
      <c r="CX173" s="9"/>
      <c r="CY173" s="9" t="s">
        <v>78</v>
      </c>
      <c r="CZ173" s="9" t="s">
        <v>78</v>
      </c>
      <c r="DA173" s="9"/>
      <c r="DB173" s="9"/>
      <c r="DC173" s="9"/>
      <c r="DD173" s="9"/>
      <c r="DE173" s="9" t="s">
        <v>78</v>
      </c>
      <c r="DF173" s="9" t="s">
        <v>78</v>
      </c>
      <c r="DG173" s="9"/>
      <c r="DH173" s="9"/>
      <c r="DI173" s="9"/>
      <c r="DJ173" s="9"/>
      <c r="DK173" s="9"/>
      <c r="DL173" s="9"/>
      <c r="DM173" s="9"/>
      <c r="DN173" s="9"/>
      <c r="DO173" s="9"/>
      <c r="DP173" s="9"/>
      <c r="DQ173" s="9"/>
      <c r="DR173" s="9"/>
      <c r="DS173" s="9"/>
      <c r="DT173" s="9"/>
      <c r="DU173" s="9"/>
      <c r="DV173" s="9"/>
      <c r="DW173" s="9"/>
      <c r="DX173" s="9"/>
      <c r="DY173" s="9"/>
      <c r="DZ173" s="9"/>
      <c r="EA173" s="8"/>
      <c r="EB173" s="8"/>
      <c r="EC173" s="8"/>
      <c r="ED173" s="8"/>
      <c r="EE173" s="8"/>
      <c r="EF173" s="8"/>
      <c r="EG173" s="8"/>
      <c r="EH173" s="8"/>
      <c r="EI173" s="8"/>
      <c r="EJ173" s="8"/>
      <c r="EK173" s="8"/>
      <c r="EL173" s="8"/>
      <c r="EM173" s="8"/>
      <c r="EN173" s="8"/>
      <c r="EO173" s="8"/>
      <c r="EP173" s="8"/>
      <c r="EQ173" s="8"/>
      <c r="ER173" s="8"/>
      <c r="ES173" s="8"/>
      <c r="ET173" s="8"/>
      <c r="EU173" s="8"/>
      <c r="EV173" s="8"/>
      <c r="EW173" s="8"/>
      <c r="EX173" s="8"/>
      <c r="EY173" s="8"/>
      <c r="EZ173" s="8"/>
      <c r="FA173" s="8"/>
      <c r="FB173" s="8"/>
      <c r="FC173" s="8"/>
      <c r="FD173" s="8"/>
      <c r="FE173" s="8"/>
      <c r="FF173" s="8"/>
      <c r="FG173" s="8"/>
      <c r="FH173" s="8"/>
      <c r="FI173" s="8"/>
      <c r="FJ173" s="8"/>
      <c r="FK173" s="8"/>
      <c r="FL173" s="8"/>
      <c r="FM173" s="8"/>
      <c r="FN173" s="8"/>
      <c r="FO173" s="8"/>
      <c r="FP173" s="8"/>
      <c r="FQ173" s="8"/>
      <c r="FR173" s="8"/>
      <c r="FS173" s="8"/>
    </row>
    <row r="174" spans="1:175" ht="19.95" customHeight="1" x14ac:dyDescent="0.3">
      <c r="A174" s="16">
        <f t="shared" ref="A174:A205" si="26">COUNTA(Q174:AX174)</f>
        <v>0</v>
      </c>
      <c r="B174" s="16">
        <f t="shared" ref="B174:B205" si="27">COUNTA(AY174:BW174)</f>
        <v>3</v>
      </c>
      <c r="C174" s="16">
        <f t="shared" ref="C174:C205" si="28">COUNTA(BX174:CS174)</f>
        <v>6</v>
      </c>
      <c r="D174" s="16">
        <f t="shared" ref="D174:D205" si="29">COUNTA(CT174:DZ174)</f>
        <v>7</v>
      </c>
      <c r="E174" s="15" t="s">
        <v>444</v>
      </c>
      <c r="F174" s="14" t="s">
        <v>445</v>
      </c>
      <c r="G174" s="13" t="s">
        <v>76</v>
      </c>
      <c r="H174" s="8" t="s">
        <v>441</v>
      </c>
      <c r="I174" s="9" t="s">
        <v>78</v>
      </c>
      <c r="J174" s="9" t="s">
        <v>78</v>
      </c>
      <c r="K174" s="9" t="s">
        <v>78</v>
      </c>
      <c r="L174" s="12"/>
      <c r="M174" s="11"/>
      <c r="N174" s="10"/>
      <c r="O174" s="10"/>
      <c r="P174" s="10"/>
      <c r="Q174" s="9"/>
      <c r="R174" s="9"/>
      <c r="S174" s="9"/>
      <c r="T174" s="9"/>
      <c r="U174" s="9"/>
      <c r="V174" s="9"/>
      <c r="W174" s="9"/>
      <c r="X174" s="9"/>
      <c r="Y174" s="9"/>
      <c r="Z174" s="9"/>
      <c r="AA174" s="9"/>
      <c r="AB174" s="9"/>
      <c r="AC174" s="9"/>
      <c r="AD174" s="9"/>
      <c r="AE174" s="9"/>
      <c r="AF174" s="9"/>
      <c r="AG174" s="9"/>
      <c r="AH174" s="9"/>
      <c r="AI174" s="9"/>
      <c r="AJ174" s="9"/>
      <c r="AK174" s="9"/>
      <c r="AL174" s="9"/>
      <c r="AM174" s="9"/>
      <c r="AN174" s="9"/>
      <c r="AO174" s="9"/>
      <c r="AP174" s="9"/>
      <c r="AQ174" s="9"/>
      <c r="AR174" s="9"/>
      <c r="AS174" s="9"/>
      <c r="AT174" s="9"/>
      <c r="AU174" s="9"/>
      <c r="AV174" s="9"/>
      <c r="AW174" s="9"/>
      <c r="AX174" s="9"/>
      <c r="AY174" s="9"/>
      <c r="AZ174" s="9"/>
      <c r="BA174" s="9"/>
      <c r="BB174" s="9" t="s">
        <v>78</v>
      </c>
      <c r="BC174" s="9"/>
      <c r="BD174" s="9"/>
      <c r="BE174" s="9" t="s">
        <v>78</v>
      </c>
      <c r="BF174" s="9"/>
      <c r="BG174" s="9"/>
      <c r="BH174" s="9"/>
      <c r="BI174" s="9" t="s">
        <v>78</v>
      </c>
      <c r="BJ174" s="9"/>
      <c r="BK174" s="9"/>
      <c r="BL174" s="9"/>
      <c r="BM174" s="9"/>
      <c r="BN174" s="9"/>
      <c r="BO174" s="9"/>
      <c r="BP174" s="9"/>
      <c r="BQ174" s="9"/>
      <c r="BR174" s="9"/>
      <c r="BS174" s="9"/>
      <c r="BT174" s="9"/>
      <c r="BU174" s="9"/>
      <c r="BV174" s="9"/>
      <c r="BW174" s="9"/>
      <c r="BX174" s="9"/>
      <c r="BY174" s="9" t="s">
        <v>78</v>
      </c>
      <c r="BZ174" s="9" t="s">
        <v>78</v>
      </c>
      <c r="CA174" s="9" t="s">
        <v>78</v>
      </c>
      <c r="CB174" s="9" t="s">
        <v>78</v>
      </c>
      <c r="CC174" s="9"/>
      <c r="CD174" s="9"/>
      <c r="CE174" s="9" t="s">
        <v>78</v>
      </c>
      <c r="CF174" s="9"/>
      <c r="CG174" s="9"/>
      <c r="CH174" s="9"/>
      <c r="CI174" s="9"/>
      <c r="CJ174" s="9"/>
      <c r="CK174" s="9"/>
      <c r="CL174" s="9"/>
      <c r="CM174" s="9"/>
      <c r="CN174" s="9" t="s">
        <v>78</v>
      </c>
      <c r="CO174" s="9"/>
      <c r="CP174" s="9"/>
      <c r="CQ174" s="9"/>
      <c r="CR174" s="9"/>
      <c r="CS174" s="9"/>
      <c r="CT174" s="9"/>
      <c r="CU174" s="9" t="s">
        <v>78</v>
      </c>
      <c r="CV174" s="9" t="s">
        <v>78</v>
      </c>
      <c r="CW174" s="9"/>
      <c r="CX174" s="9"/>
      <c r="CY174" s="9" t="s">
        <v>78</v>
      </c>
      <c r="CZ174" s="9" t="s">
        <v>78</v>
      </c>
      <c r="DA174" s="9" t="s">
        <v>78</v>
      </c>
      <c r="DB174" s="9"/>
      <c r="DC174" s="9"/>
      <c r="DD174" s="9"/>
      <c r="DE174" s="9" t="s">
        <v>78</v>
      </c>
      <c r="DF174" s="9" t="s">
        <v>78</v>
      </c>
      <c r="DG174" s="9"/>
      <c r="DH174" s="9"/>
      <c r="DI174" s="9"/>
      <c r="DJ174" s="9"/>
      <c r="DK174" s="9"/>
      <c r="DL174" s="9"/>
      <c r="DM174" s="9"/>
      <c r="DN174" s="9"/>
      <c r="DO174" s="9"/>
      <c r="DP174" s="9"/>
      <c r="DQ174" s="9"/>
      <c r="DR174" s="9"/>
      <c r="DS174" s="9"/>
      <c r="DT174" s="9"/>
      <c r="DU174" s="9"/>
      <c r="DV174" s="9"/>
      <c r="DW174" s="9"/>
      <c r="DX174" s="9"/>
      <c r="DY174" s="9"/>
      <c r="DZ174" s="9"/>
      <c r="EA174" s="8"/>
      <c r="EB174" s="8"/>
      <c r="EC174" s="8"/>
      <c r="ED174" s="8"/>
      <c r="EE174" s="8"/>
      <c r="EF174" s="8"/>
      <c r="EG174" s="8"/>
      <c r="EH174" s="8"/>
      <c r="EI174" s="8"/>
      <c r="EJ174" s="8"/>
      <c r="EK174" s="8"/>
      <c r="EL174" s="8"/>
      <c r="EM174" s="8"/>
      <c r="EN174" s="8"/>
      <c r="EO174" s="8"/>
      <c r="EP174" s="8"/>
      <c r="EQ174" s="8"/>
      <c r="ER174" s="8"/>
      <c r="ES174" s="8"/>
      <c r="ET174" s="8"/>
      <c r="EU174" s="8"/>
      <c r="EV174" s="8"/>
      <c r="EW174" s="8"/>
      <c r="EX174" s="8"/>
      <c r="EY174" s="8"/>
      <c r="EZ174" s="8"/>
      <c r="FA174" s="8"/>
      <c r="FB174" s="8"/>
      <c r="FC174" s="8"/>
      <c r="FD174" s="8"/>
      <c r="FE174" s="8"/>
      <c r="FF174" s="8"/>
      <c r="FG174" s="8"/>
      <c r="FH174" s="8"/>
      <c r="FI174" s="8"/>
      <c r="FJ174" s="8"/>
      <c r="FK174" s="8"/>
      <c r="FL174" s="8"/>
      <c r="FM174" s="8"/>
      <c r="FN174" s="8"/>
      <c r="FO174" s="8"/>
      <c r="FP174" s="8"/>
      <c r="FQ174" s="8"/>
      <c r="FR174" s="8"/>
      <c r="FS174" s="8"/>
    </row>
    <row r="175" spans="1:175" ht="19.95" customHeight="1" x14ac:dyDescent="0.3">
      <c r="A175" s="16">
        <f t="shared" si="26"/>
        <v>0</v>
      </c>
      <c r="B175" s="16">
        <f t="shared" si="27"/>
        <v>0</v>
      </c>
      <c r="C175" s="16">
        <f t="shared" si="28"/>
        <v>0</v>
      </c>
      <c r="D175" s="16">
        <f t="shared" si="29"/>
        <v>8</v>
      </c>
      <c r="E175" s="15" t="s">
        <v>446</v>
      </c>
      <c r="F175" s="14" t="s">
        <v>447</v>
      </c>
      <c r="G175" s="13" t="s">
        <v>76</v>
      </c>
      <c r="H175" s="8" t="s">
        <v>267</v>
      </c>
      <c r="I175" s="9"/>
      <c r="J175" s="9" t="s">
        <v>78</v>
      </c>
      <c r="K175" s="9"/>
      <c r="L175" s="12"/>
      <c r="M175" s="11"/>
      <c r="N175" s="10"/>
      <c r="O175" s="10"/>
      <c r="P175" s="10"/>
      <c r="Q175" s="9"/>
      <c r="R175" s="9"/>
      <c r="S175" s="9"/>
      <c r="T175" s="9"/>
      <c r="U175" s="9"/>
      <c r="V175" s="9"/>
      <c r="W175" s="9"/>
      <c r="X175" s="9"/>
      <c r="Y175" s="9"/>
      <c r="Z175" s="9"/>
      <c r="AA175" s="9"/>
      <c r="AB175" s="9"/>
      <c r="AC175" s="9"/>
      <c r="AD175" s="9"/>
      <c r="AE175" s="9"/>
      <c r="AF175" s="9"/>
      <c r="AG175" s="9"/>
      <c r="AH175" s="9"/>
      <c r="AI175" s="9"/>
      <c r="AJ175" s="9"/>
      <c r="AK175" s="9"/>
      <c r="AL175" s="9"/>
      <c r="AM175" s="9"/>
      <c r="AN175" s="9"/>
      <c r="AO175" s="9"/>
      <c r="AP175" s="9"/>
      <c r="AQ175" s="9"/>
      <c r="AR175" s="9"/>
      <c r="AS175" s="9"/>
      <c r="AT175" s="9"/>
      <c r="AU175" s="9"/>
      <c r="AV175" s="9"/>
      <c r="AW175" s="9"/>
      <c r="AX175" s="9"/>
      <c r="AY175" s="9"/>
      <c r="AZ175" s="9"/>
      <c r="BA175" s="9"/>
      <c r="BB175" s="9"/>
      <c r="BC175" s="9"/>
      <c r="BD175" s="9"/>
      <c r="BE175" s="9"/>
      <c r="BF175" s="9"/>
      <c r="BG175" s="9"/>
      <c r="BH175" s="9"/>
      <c r="BI175" s="9"/>
      <c r="BJ175" s="9"/>
      <c r="BK175" s="9"/>
      <c r="BL175" s="9"/>
      <c r="BM175" s="9"/>
      <c r="BN175" s="9"/>
      <c r="BO175" s="9"/>
      <c r="BP175" s="9"/>
      <c r="BQ175" s="9"/>
      <c r="BR175" s="9"/>
      <c r="BS175" s="9"/>
      <c r="BT175" s="9"/>
      <c r="BU175" s="9"/>
      <c r="BV175" s="9"/>
      <c r="BW175" s="9"/>
      <c r="BX175" s="9"/>
      <c r="BY175" s="9"/>
      <c r="BZ175" s="9"/>
      <c r="CA175" s="9"/>
      <c r="CB175" s="9"/>
      <c r="CC175" s="9"/>
      <c r="CD175" s="9"/>
      <c r="CE175" s="9"/>
      <c r="CF175" s="9"/>
      <c r="CG175" s="9"/>
      <c r="CH175" s="9"/>
      <c r="CI175" s="9"/>
      <c r="CJ175" s="9"/>
      <c r="CK175" s="9"/>
      <c r="CL175" s="9"/>
      <c r="CM175" s="9"/>
      <c r="CN175" s="9"/>
      <c r="CO175" s="9"/>
      <c r="CP175" s="9"/>
      <c r="CQ175" s="9"/>
      <c r="CR175" s="9"/>
      <c r="CS175" s="9"/>
      <c r="CT175" s="9"/>
      <c r="CU175" s="9"/>
      <c r="CV175" s="9"/>
      <c r="CW175" s="9"/>
      <c r="CX175" s="9" t="s">
        <v>78</v>
      </c>
      <c r="CY175" s="9" t="s">
        <v>78</v>
      </c>
      <c r="CZ175" s="9" t="s">
        <v>78</v>
      </c>
      <c r="DA175" s="9"/>
      <c r="DB175" s="9"/>
      <c r="DC175" s="9" t="s">
        <v>78</v>
      </c>
      <c r="DD175" s="9" t="s">
        <v>78</v>
      </c>
      <c r="DE175" s="9"/>
      <c r="DF175" s="9"/>
      <c r="DG175" s="9" t="s">
        <v>78</v>
      </c>
      <c r="DH175" s="9"/>
      <c r="DI175" s="9"/>
      <c r="DJ175" s="9"/>
      <c r="DK175" s="9"/>
      <c r="DL175" s="9"/>
      <c r="DM175" s="9"/>
      <c r="DN175" s="9"/>
      <c r="DO175" s="9"/>
      <c r="DP175" s="9" t="s">
        <v>78</v>
      </c>
      <c r="DQ175" s="9" t="s">
        <v>78</v>
      </c>
      <c r="DR175" s="9"/>
      <c r="DS175" s="9"/>
      <c r="DT175" s="9"/>
      <c r="DU175" s="9"/>
      <c r="DV175" s="9"/>
      <c r="DW175" s="9"/>
      <c r="DX175" s="9"/>
      <c r="DY175" s="9"/>
      <c r="DZ175" s="9"/>
      <c r="EA175" s="8"/>
      <c r="EB175" s="8"/>
      <c r="EC175" s="8"/>
      <c r="ED175" s="8"/>
      <c r="EE175" s="8"/>
      <c r="EF175" s="8"/>
      <c r="EG175" s="8"/>
      <c r="EH175" s="8"/>
      <c r="EI175" s="8"/>
      <c r="EJ175" s="8"/>
      <c r="EK175" s="8"/>
      <c r="EL175" s="8"/>
      <c r="EM175" s="8"/>
      <c r="EN175" s="8"/>
      <c r="EO175" s="8"/>
      <c r="EP175" s="8"/>
      <c r="EQ175" s="8"/>
      <c r="ER175" s="8"/>
      <c r="ES175" s="8"/>
      <c r="ET175" s="8"/>
      <c r="EU175" s="8"/>
      <c r="EV175" s="8"/>
      <c r="EW175" s="8"/>
      <c r="EX175" s="8"/>
      <c r="EY175" s="8"/>
      <c r="EZ175" s="8"/>
      <c r="FA175" s="8"/>
      <c r="FB175" s="8"/>
      <c r="FC175" s="8"/>
      <c r="FD175" s="8"/>
      <c r="FE175" s="8"/>
      <c r="FF175" s="8"/>
      <c r="FG175" s="8"/>
      <c r="FH175" s="8"/>
      <c r="FI175" s="8"/>
      <c r="FJ175" s="8"/>
      <c r="FK175" s="8"/>
      <c r="FL175" s="8"/>
      <c r="FM175" s="8"/>
      <c r="FN175" s="8"/>
      <c r="FO175" s="8"/>
      <c r="FP175" s="8"/>
      <c r="FQ175" s="8"/>
      <c r="FR175" s="8"/>
      <c r="FS175" s="8"/>
    </row>
    <row r="176" spans="1:175" ht="19.95" customHeight="1" x14ac:dyDescent="0.3">
      <c r="A176" s="16">
        <f t="shared" si="26"/>
        <v>0</v>
      </c>
      <c r="B176" s="16">
        <f t="shared" si="27"/>
        <v>0</v>
      </c>
      <c r="C176" s="16">
        <f t="shared" si="28"/>
        <v>0</v>
      </c>
      <c r="D176" s="16">
        <f t="shared" si="29"/>
        <v>0</v>
      </c>
      <c r="E176" s="22" t="s">
        <v>448</v>
      </c>
      <c r="F176" s="21" t="s">
        <v>449</v>
      </c>
      <c r="G176" s="13" t="s">
        <v>76</v>
      </c>
      <c r="H176" s="8" t="s">
        <v>267</v>
      </c>
      <c r="I176" s="20"/>
      <c r="J176" s="19" t="s">
        <v>78</v>
      </c>
      <c r="K176" s="18"/>
    </row>
    <row r="177" spans="1:175" ht="19.95" customHeight="1" x14ac:dyDescent="0.3">
      <c r="A177" s="16">
        <f t="shared" si="26"/>
        <v>0</v>
      </c>
      <c r="B177" s="16">
        <f t="shared" si="27"/>
        <v>0</v>
      </c>
      <c r="C177" s="16">
        <f t="shared" si="28"/>
        <v>0</v>
      </c>
      <c r="D177" s="16">
        <f t="shared" si="29"/>
        <v>2</v>
      </c>
      <c r="E177" s="15" t="s">
        <v>450</v>
      </c>
      <c r="F177" s="14" t="s">
        <v>451</v>
      </c>
      <c r="G177" s="13" t="s">
        <v>76</v>
      </c>
      <c r="H177" s="8" t="s">
        <v>267</v>
      </c>
      <c r="I177" s="9"/>
      <c r="J177" s="9" t="s">
        <v>78</v>
      </c>
      <c r="K177" s="9"/>
      <c r="L177" s="12"/>
      <c r="M177" s="11"/>
      <c r="N177" s="10"/>
      <c r="O177" s="10"/>
      <c r="P177" s="10"/>
      <c r="Q177" s="9"/>
      <c r="R177" s="9"/>
      <c r="S177" s="9"/>
      <c r="T177" s="9"/>
      <c r="U177" s="9"/>
      <c r="V177" s="9"/>
      <c r="W177" s="9"/>
      <c r="X177" s="9"/>
      <c r="Y177" s="9"/>
      <c r="Z177" s="9"/>
      <c r="AA177" s="9"/>
      <c r="AB177" s="9"/>
      <c r="AC177" s="9"/>
      <c r="AD177" s="9"/>
      <c r="AE177" s="9"/>
      <c r="AF177" s="9"/>
      <c r="AG177" s="9"/>
      <c r="AH177" s="9"/>
      <c r="AI177" s="9"/>
      <c r="AJ177" s="9"/>
      <c r="AK177" s="9"/>
      <c r="AL177" s="9"/>
      <c r="AM177" s="9"/>
      <c r="AN177" s="9"/>
      <c r="AO177" s="9"/>
      <c r="AP177" s="9"/>
      <c r="AQ177" s="9"/>
      <c r="AR177" s="9"/>
      <c r="AS177" s="9"/>
      <c r="AT177" s="9"/>
      <c r="AU177" s="9"/>
      <c r="AV177" s="9"/>
      <c r="AW177" s="9"/>
      <c r="AX177" s="9"/>
      <c r="AY177" s="9"/>
      <c r="AZ177" s="9"/>
      <c r="BA177" s="9"/>
      <c r="BB177" s="9"/>
      <c r="BC177" s="9"/>
      <c r="BD177" s="9"/>
      <c r="BE177" s="9"/>
      <c r="BF177" s="9"/>
      <c r="BG177" s="9"/>
      <c r="BH177" s="9"/>
      <c r="BI177" s="9"/>
      <c r="BJ177" s="9"/>
      <c r="BK177" s="9"/>
      <c r="BL177" s="9"/>
      <c r="BM177" s="9"/>
      <c r="BN177" s="9"/>
      <c r="BO177" s="9"/>
      <c r="BP177" s="9"/>
      <c r="BQ177" s="9"/>
      <c r="BR177" s="9"/>
      <c r="BS177" s="9"/>
      <c r="BT177" s="9"/>
      <c r="BU177" s="9"/>
      <c r="BV177" s="9"/>
      <c r="BW177" s="9"/>
      <c r="BX177" s="9"/>
      <c r="BY177" s="9"/>
      <c r="BZ177" s="9"/>
      <c r="CA177" s="9"/>
      <c r="CB177" s="9"/>
      <c r="CC177" s="9"/>
      <c r="CD177" s="9"/>
      <c r="CE177" s="9"/>
      <c r="CF177" s="9"/>
      <c r="CG177" s="9"/>
      <c r="CH177" s="9"/>
      <c r="CI177" s="9"/>
      <c r="CJ177" s="9"/>
      <c r="CK177" s="9"/>
      <c r="CL177" s="9"/>
      <c r="CM177" s="9"/>
      <c r="CN177" s="9"/>
      <c r="CO177" s="9"/>
      <c r="CP177" s="9"/>
      <c r="CQ177" s="9"/>
      <c r="CR177" s="9"/>
      <c r="CS177" s="9"/>
      <c r="CT177" s="9"/>
      <c r="CU177" s="9"/>
      <c r="CV177" s="9"/>
      <c r="CW177" s="9"/>
      <c r="CX177" s="9"/>
      <c r="CY177" s="9"/>
      <c r="CZ177" s="9"/>
      <c r="DA177" s="9"/>
      <c r="DB177" s="9"/>
      <c r="DC177" s="9" t="s">
        <v>78</v>
      </c>
      <c r="DD177" s="9"/>
      <c r="DE177" s="9"/>
      <c r="DF177" s="9" t="s">
        <v>78</v>
      </c>
      <c r="DG177" s="9"/>
      <c r="DH177" s="9"/>
      <c r="DI177" s="9"/>
      <c r="DJ177" s="9"/>
      <c r="DK177" s="9"/>
      <c r="DL177" s="9"/>
      <c r="DM177" s="9"/>
      <c r="DN177" s="9"/>
      <c r="DO177" s="9"/>
      <c r="DP177" s="9"/>
      <c r="DQ177" s="9"/>
      <c r="DR177" s="9"/>
      <c r="DS177" s="9"/>
      <c r="DT177" s="9"/>
      <c r="DU177" s="9"/>
      <c r="DV177" s="9"/>
      <c r="DW177" s="9"/>
      <c r="DX177" s="9"/>
      <c r="DY177" s="9"/>
      <c r="DZ177" s="9"/>
      <c r="EA177" s="8"/>
      <c r="EB177" s="8"/>
      <c r="EC177" s="8"/>
      <c r="ED177" s="8"/>
      <c r="EE177" s="8"/>
      <c r="EF177" s="8"/>
      <c r="EG177" s="8"/>
      <c r="EH177" s="8"/>
      <c r="EI177" s="8"/>
      <c r="EJ177" s="8"/>
      <c r="EK177" s="8"/>
      <c r="EL177" s="8"/>
      <c r="EM177" s="8"/>
      <c r="EN177" s="8"/>
      <c r="EO177" s="8"/>
      <c r="EP177" s="8"/>
      <c r="EQ177" s="8"/>
      <c r="ER177" s="8"/>
      <c r="ES177" s="8"/>
      <c r="ET177" s="8"/>
      <c r="EU177" s="8"/>
      <c r="EV177" s="8"/>
      <c r="EW177" s="8"/>
      <c r="EX177" s="8"/>
      <c r="EY177" s="8"/>
      <c r="EZ177" s="8"/>
      <c r="FA177" s="8"/>
      <c r="FB177" s="8"/>
      <c r="FC177" s="8"/>
      <c r="FD177" s="8"/>
      <c r="FE177" s="8"/>
      <c r="FF177" s="8"/>
      <c r="FG177" s="8"/>
      <c r="FH177" s="8"/>
      <c r="FI177" s="8"/>
      <c r="FJ177" s="8"/>
      <c r="FK177" s="8"/>
      <c r="FL177" s="8"/>
      <c r="FM177" s="8"/>
      <c r="FN177" s="8"/>
      <c r="FO177" s="8"/>
      <c r="FP177" s="8"/>
      <c r="FQ177" s="8"/>
      <c r="FR177" s="8"/>
      <c r="FS177" s="8"/>
    </row>
    <row r="178" spans="1:175" ht="19.95" customHeight="1" x14ac:dyDescent="0.3">
      <c r="A178" s="16">
        <f t="shared" si="26"/>
        <v>0</v>
      </c>
      <c r="B178" s="16">
        <f t="shared" si="27"/>
        <v>0</v>
      </c>
      <c r="C178" s="16">
        <f t="shared" si="28"/>
        <v>0</v>
      </c>
      <c r="D178" s="16">
        <f t="shared" si="29"/>
        <v>6</v>
      </c>
      <c r="E178" s="15" t="s">
        <v>452</v>
      </c>
      <c r="F178" s="14" t="s">
        <v>453</v>
      </c>
      <c r="G178" s="13" t="s">
        <v>76</v>
      </c>
      <c r="H178" s="8" t="s">
        <v>267</v>
      </c>
      <c r="I178" s="9"/>
      <c r="J178" s="9" t="s">
        <v>78</v>
      </c>
      <c r="K178" s="9"/>
      <c r="L178" s="12"/>
      <c r="M178" s="11"/>
      <c r="N178" s="10"/>
      <c r="O178" s="10"/>
      <c r="P178" s="10"/>
      <c r="Q178" s="9"/>
      <c r="R178" s="9"/>
      <c r="S178" s="9"/>
      <c r="T178" s="9"/>
      <c r="U178" s="9"/>
      <c r="V178" s="9"/>
      <c r="W178" s="9"/>
      <c r="X178" s="9"/>
      <c r="Y178" s="9"/>
      <c r="Z178" s="9"/>
      <c r="AA178" s="9"/>
      <c r="AB178" s="9"/>
      <c r="AC178" s="9"/>
      <c r="AD178" s="9"/>
      <c r="AE178" s="9"/>
      <c r="AF178" s="9"/>
      <c r="AG178" s="9"/>
      <c r="AH178" s="9"/>
      <c r="AI178" s="9"/>
      <c r="AJ178" s="9"/>
      <c r="AK178" s="9"/>
      <c r="AL178" s="9"/>
      <c r="AM178" s="9"/>
      <c r="AN178" s="9"/>
      <c r="AO178" s="9"/>
      <c r="AP178" s="9"/>
      <c r="AQ178" s="9"/>
      <c r="AR178" s="9"/>
      <c r="AS178" s="9"/>
      <c r="AT178" s="9"/>
      <c r="AU178" s="9"/>
      <c r="AV178" s="9"/>
      <c r="AW178" s="9"/>
      <c r="AX178" s="9"/>
      <c r="AY178" s="9"/>
      <c r="AZ178" s="9"/>
      <c r="BA178" s="9"/>
      <c r="BB178" s="9"/>
      <c r="BC178" s="9"/>
      <c r="BD178" s="9"/>
      <c r="BE178" s="9"/>
      <c r="BF178" s="9"/>
      <c r="BG178" s="9"/>
      <c r="BH178" s="9"/>
      <c r="BI178" s="9"/>
      <c r="BJ178" s="9"/>
      <c r="BK178" s="9"/>
      <c r="BL178" s="9"/>
      <c r="BM178" s="9"/>
      <c r="BN178" s="9"/>
      <c r="BO178" s="9"/>
      <c r="BP178" s="9"/>
      <c r="BQ178" s="9"/>
      <c r="BR178" s="9"/>
      <c r="BS178" s="9"/>
      <c r="BT178" s="9"/>
      <c r="BU178" s="9"/>
      <c r="BV178" s="9"/>
      <c r="BW178" s="9"/>
      <c r="BX178" s="9"/>
      <c r="BY178" s="9"/>
      <c r="BZ178" s="9"/>
      <c r="CA178" s="9"/>
      <c r="CB178" s="9"/>
      <c r="CC178" s="9"/>
      <c r="CD178" s="9"/>
      <c r="CE178" s="9"/>
      <c r="CF178" s="9"/>
      <c r="CG178" s="9"/>
      <c r="CH178" s="9"/>
      <c r="CI178" s="9"/>
      <c r="CJ178" s="9"/>
      <c r="CK178" s="9"/>
      <c r="CL178" s="9"/>
      <c r="CM178" s="9"/>
      <c r="CN178" s="9"/>
      <c r="CO178" s="9"/>
      <c r="CP178" s="9"/>
      <c r="CQ178" s="9"/>
      <c r="CR178" s="9"/>
      <c r="CS178" s="9"/>
      <c r="CT178" s="9"/>
      <c r="CU178" s="9"/>
      <c r="CV178" s="9"/>
      <c r="CW178" s="9"/>
      <c r="CX178" s="9"/>
      <c r="CY178" s="9"/>
      <c r="CZ178" s="9"/>
      <c r="DA178" s="9"/>
      <c r="DB178" s="9"/>
      <c r="DC178" s="9" t="s">
        <v>78</v>
      </c>
      <c r="DD178" s="9"/>
      <c r="DE178" s="9"/>
      <c r="DF178" s="9"/>
      <c r="DG178" s="9"/>
      <c r="DH178" s="9" t="s">
        <v>78</v>
      </c>
      <c r="DI178" s="9" t="s">
        <v>78</v>
      </c>
      <c r="DJ178" s="9"/>
      <c r="DK178" s="9"/>
      <c r="DL178" s="9" t="s">
        <v>78</v>
      </c>
      <c r="DM178" s="9"/>
      <c r="DN178" s="9"/>
      <c r="DO178" s="9"/>
      <c r="DP178" s="9"/>
      <c r="DQ178" s="9"/>
      <c r="DR178" s="9"/>
      <c r="DS178" s="9"/>
      <c r="DT178" s="9" t="s">
        <v>78</v>
      </c>
      <c r="DU178" s="9"/>
      <c r="DV178" s="9"/>
      <c r="DW178" s="9" t="s">
        <v>78</v>
      </c>
      <c r="DX178" s="9"/>
      <c r="DY178" s="9"/>
      <c r="DZ178" s="9"/>
      <c r="EA178" s="8"/>
      <c r="EB178" s="8"/>
      <c r="EC178" s="8"/>
      <c r="ED178" s="8"/>
      <c r="EE178" s="8"/>
      <c r="EF178" s="8"/>
      <c r="EG178" s="8"/>
      <c r="EH178" s="8"/>
      <c r="EI178" s="8"/>
      <c r="EJ178" s="8"/>
      <c r="EK178" s="8"/>
      <c r="EL178" s="8"/>
      <c r="EM178" s="8"/>
      <c r="EN178" s="8"/>
      <c r="EO178" s="8"/>
      <c r="EP178" s="8"/>
      <c r="EQ178" s="8"/>
      <c r="ER178" s="8"/>
      <c r="ES178" s="8"/>
      <c r="ET178" s="8"/>
      <c r="EU178" s="8"/>
      <c r="EV178" s="8"/>
      <c r="EW178" s="8"/>
      <c r="EX178" s="8"/>
      <c r="EY178" s="8"/>
      <c r="EZ178" s="8"/>
      <c r="FA178" s="8"/>
      <c r="FB178" s="8"/>
      <c r="FC178" s="8"/>
      <c r="FD178" s="8"/>
      <c r="FE178" s="8"/>
      <c r="FF178" s="8"/>
      <c r="FG178" s="8"/>
      <c r="FH178" s="8"/>
      <c r="FI178" s="8"/>
      <c r="FJ178" s="8"/>
      <c r="FK178" s="8"/>
      <c r="FL178" s="8"/>
      <c r="FM178" s="8"/>
      <c r="FN178" s="8"/>
      <c r="FO178" s="8"/>
      <c r="FP178" s="8"/>
      <c r="FQ178" s="8"/>
      <c r="FR178" s="8"/>
      <c r="FS178" s="8"/>
    </row>
    <row r="179" spans="1:175" ht="19.95" customHeight="1" x14ac:dyDescent="0.3">
      <c r="A179" s="16">
        <f t="shared" si="26"/>
        <v>0</v>
      </c>
      <c r="B179" s="16">
        <f t="shared" si="27"/>
        <v>0</v>
      </c>
      <c r="C179" s="16">
        <f t="shared" si="28"/>
        <v>0</v>
      </c>
      <c r="D179" s="16">
        <f t="shared" si="29"/>
        <v>6</v>
      </c>
      <c r="E179" s="15" t="s">
        <v>454</v>
      </c>
      <c r="F179" s="14" t="s">
        <v>455</v>
      </c>
      <c r="G179" s="13" t="s">
        <v>76</v>
      </c>
      <c r="H179" s="8" t="s">
        <v>267</v>
      </c>
      <c r="I179" s="9"/>
      <c r="J179" s="9" t="s">
        <v>78</v>
      </c>
      <c r="K179" s="9"/>
      <c r="L179" s="12"/>
      <c r="M179" s="11"/>
      <c r="N179" s="10"/>
      <c r="O179" s="10"/>
      <c r="P179" s="10"/>
      <c r="Q179" s="9"/>
      <c r="R179" s="9"/>
      <c r="S179" s="9"/>
      <c r="T179" s="9"/>
      <c r="U179" s="9"/>
      <c r="V179" s="9"/>
      <c r="W179" s="9"/>
      <c r="X179" s="9"/>
      <c r="Y179" s="9"/>
      <c r="Z179" s="9"/>
      <c r="AA179" s="9"/>
      <c r="AB179" s="9"/>
      <c r="AC179" s="9"/>
      <c r="AD179" s="9"/>
      <c r="AE179" s="9"/>
      <c r="AF179" s="9"/>
      <c r="AG179" s="9"/>
      <c r="AH179" s="9"/>
      <c r="AI179" s="9"/>
      <c r="AJ179" s="9"/>
      <c r="AK179" s="9"/>
      <c r="AL179" s="9"/>
      <c r="AM179" s="9"/>
      <c r="AN179" s="9"/>
      <c r="AO179" s="9"/>
      <c r="AP179" s="9"/>
      <c r="AQ179" s="9"/>
      <c r="AR179" s="9"/>
      <c r="AS179" s="9"/>
      <c r="AT179" s="9"/>
      <c r="AU179" s="9"/>
      <c r="AV179" s="9"/>
      <c r="AW179" s="9"/>
      <c r="AX179" s="9"/>
      <c r="AY179" s="9"/>
      <c r="AZ179" s="9"/>
      <c r="BA179" s="9"/>
      <c r="BB179" s="9"/>
      <c r="BC179" s="9"/>
      <c r="BD179" s="9"/>
      <c r="BE179" s="9"/>
      <c r="BF179" s="9"/>
      <c r="BG179" s="9"/>
      <c r="BH179" s="9"/>
      <c r="BI179" s="9"/>
      <c r="BJ179" s="9"/>
      <c r="BK179" s="9"/>
      <c r="BL179" s="9"/>
      <c r="BM179" s="9"/>
      <c r="BN179" s="9"/>
      <c r="BO179" s="9"/>
      <c r="BP179" s="9"/>
      <c r="BQ179" s="9"/>
      <c r="BR179" s="9"/>
      <c r="BS179" s="9"/>
      <c r="BT179" s="9"/>
      <c r="BU179" s="9"/>
      <c r="BV179" s="9"/>
      <c r="BW179" s="9"/>
      <c r="BX179" s="9"/>
      <c r="BY179" s="9"/>
      <c r="BZ179" s="9"/>
      <c r="CA179" s="9"/>
      <c r="CB179" s="9"/>
      <c r="CC179" s="9"/>
      <c r="CD179" s="9"/>
      <c r="CE179" s="9"/>
      <c r="CF179" s="9"/>
      <c r="CG179" s="9"/>
      <c r="CH179" s="9"/>
      <c r="CI179" s="9"/>
      <c r="CJ179" s="9"/>
      <c r="CK179" s="9"/>
      <c r="CL179" s="9"/>
      <c r="CM179" s="9"/>
      <c r="CN179" s="9"/>
      <c r="CO179" s="9"/>
      <c r="CP179" s="9"/>
      <c r="CQ179" s="9"/>
      <c r="CR179" s="9"/>
      <c r="CS179" s="9"/>
      <c r="CT179" s="9"/>
      <c r="CU179" s="9"/>
      <c r="CV179" s="9"/>
      <c r="CW179" s="9"/>
      <c r="CX179" s="9" t="s">
        <v>78</v>
      </c>
      <c r="CY179" s="9"/>
      <c r="CZ179" s="9"/>
      <c r="DA179" s="9"/>
      <c r="DB179" s="9"/>
      <c r="DC179" s="9" t="s">
        <v>78</v>
      </c>
      <c r="DD179" s="9"/>
      <c r="DE179" s="9"/>
      <c r="DF179" s="9"/>
      <c r="DG179" s="9" t="s">
        <v>78</v>
      </c>
      <c r="DH179" s="9" t="s">
        <v>78</v>
      </c>
      <c r="DI179" s="9"/>
      <c r="DJ179" s="9"/>
      <c r="DK179" s="9"/>
      <c r="DL179" s="9"/>
      <c r="DM179" s="9"/>
      <c r="DN179" s="9"/>
      <c r="DO179" s="9"/>
      <c r="DP179" s="9" t="s">
        <v>78</v>
      </c>
      <c r="DQ179" s="9" t="s">
        <v>78</v>
      </c>
      <c r="DR179" s="9"/>
      <c r="DS179" s="9"/>
      <c r="DT179" s="9"/>
      <c r="DU179" s="9"/>
      <c r="DV179" s="9"/>
      <c r="DW179" s="9"/>
      <c r="DX179" s="9"/>
      <c r="DY179" s="9"/>
      <c r="DZ179" s="9"/>
      <c r="EA179" s="8"/>
      <c r="EB179" s="8"/>
      <c r="EC179" s="8"/>
      <c r="ED179" s="8"/>
      <c r="EE179" s="8"/>
      <c r="EF179" s="8"/>
      <c r="EG179" s="8"/>
      <c r="EH179" s="8"/>
      <c r="EI179" s="8"/>
      <c r="EJ179" s="8"/>
      <c r="EK179" s="8"/>
      <c r="EL179" s="8"/>
      <c r="EM179" s="8"/>
      <c r="EN179" s="8"/>
      <c r="EO179" s="8"/>
      <c r="EP179" s="8"/>
      <c r="EQ179" s="8"/>
      <c r="ER179" s="8"/>
      <c r="ES179" s="8"/>
      <c r="ET179" s="8"/>
      <c r="EU179" s="8"/>
      <c r="EV179" s="8"/>
      <c r="EW179" s="8"/>
      <c r="EX179" s="8"/>
      <c r="EY179" s="8"/>
      <c r="EZ179" s="8"/>
      <c r="FA179" s="8"/>
      <c r="FB179" s="8"/>
      <c r="FC179" s="8"/>
      <c r="FD179" s="8"/>
      <c r="FE179" s="8"/>
      <c r="FF179" s="8"/>
      <c r="FG179" s="8"/>
      <c r="FH179" s="8"/>
      <c r="FI179" s="8"/>
      <c r="FJ179" s="8"/>
      <c r="FK179" s="8"/>
      <c r="FL179" s="8"/>
      <c r="FM179" s="8"/>
      <c r="FN179" s="8"/>
      <c r="FO179" s="8"/>
      <c r="FP179" s="8"/>
      <c r="FQ179" s="8"/>
      <c r="FR179" s="8"/>
      <c r="FS179" s="8"/>
    </row>
    <row r="180" spans="1:175" ht="19.95" customHeight="1" x14ac:dyDescent="0.3">
      <c r="A180" s="16">
        <f t="shared" si="26"/>
        <v>0</v>
      </c>
      <c r="B180" s="16">
        <f t="shared" si="27"/>
        <v>0</v>
      </c>
      <c r="C180" s="16">
        <f t="shared" si="28"/>
        <v>0</v>
      </c>
      <c r="D180" s="16">
        <f t="shared" si="29"/>
        <v>0</v>
      </c>
      <c r="E180" s="15" t="s">
        <v>456</v>
      </c>
      <c r="F180" s="14" t="s">
        <v>457</v>
      </c>
      <c r="G180" s="13" t="s">
        <v>76</v>
      </c>
      <c r="H180" s="8" t="s">
        <v>77</v>
      </c>
      <c r="I180" s="9"/>
      <c r="J180" s="9" t="s">
        <v>78</v>
      </c>
      <c r="K180" s="9"/>
      <c r="L180" s="12"/>
      <c r="M180" s="11"/>
      <c r="N180" s="10"/>
      <c r="O180" s="10"/>
      <c r="P180" s="10"/>
      <c r="Q180" s="9"/>
      <c r="R180" s="9"/>
      <c r="S180" s="9"/>
      <c r="T180" s="9"/>
      <c r="U180" s="9"/>
      <c r="V180" s="9"/>
      <c r="W180" s="9"/>
      <c r="X180" s="9"/>
      <c r="Y180" s="9"/>
      <c r="Z180" s="9"/>
      <c r="AA180" s="9"/>
      <c r="AB180" s="9"/>
      <c r="AC180" s="9"/>
      <c r="AD180" s="9"/>
      <c r="AE180" s="9"/>
      <c r="AF180" s="9"/>
      <c r="AG180" s="9"/>
      <c r="AH180" s="9"/>
      <c r="AI180" s="9"/>
      <c r="AJ180" s="9"/>
      <c r="AK180" s="9"/>
      <c r="AL180" s="9"/>
      <c r="AM180" s="9"/>
      <c r="AN180" s="9"/>
      <c r="AO180" s="9"/>
      <c r="AP180" s="9"/>
      <c r="AQ180" s="9"/>
      <c r="AR180" s="9"/>
      <c r="AS180" s="9"/>
      <c r="AT180" s="9"/>
      <c r="AU180" s="9"/>
      <c r="AV180" s="9"/>
      <c r="AW180" s="9"/>
      <c r="AX180" s="9"/>
      <c r="AY180" s="9"/>
      <c r="AZ180" s="9"/>
      <c r="BA180" s="9"/>
      <c r="BB180" s="9"/>
      <c r="BC180" s="9"/>
      <c r="BD180" s="9"/>
      <c r="BE180" s="9"/>
      <c r="BF180" s="9"/>
      <c r="BG180" s="9"/>
      <c r="BH180" s="9"/>
      <c r="BI180" s="9"/>
      <c r="BJ180" s="9"/>
      <c r="BK180" s="9"/>
      <c r="BL180" s="9"/>
      <c r="BM180" s="9"/>
      <c r="BN180" s="9"/>
      <c r="BO180" s="9"/>
      <c r="BP180" s="9"/>
      <c r="BQ180" s="9"/>
      <c r="BR180" s="9"/>
      <c r="BS180" s="9"/>
      <c r="BT180" s="9"/>
      <c r="BU180" s="9"/>
      <c r="BV180" s="9"/>
      <c r="BW180" s="9"/>
      <c r="BX180" s="9"/>
      <c r="BY180" s="9"/>
      <c r="BZ180" s="9"/>
      <c r="CA180" s="9"/>
      <c r="CB180" s="9"/>
      <c r="CC180" s="9"/>
      <c r="CD180" s="9"/>
      <c r="CE180" s="9"/>
      <c r="CF180" s="9"/>
      <c r="CG180" s="9"/>
      <c r="CH180" s="9"/>
      <c r="CI180" s="9"/>
      <c r="CJ180" s="9"/>
      <c r="CK180" s="9"/>
      <c r="CL180" s="9"/>
      <c r="CM180" s="9"/>
      <c r="CN180" s="9"/>
      <c r="CO180" s="9"/>
      <c r="CP180" s="9"/>
      <c r="CQ180" s="9"/>
      <c r="CR180" s="9"/>
      <c r="CS180" s="9"/>
      <c r="CT180" s="9"/>
      <c r="CU180" s="9"/>
      <c r="CV180" s="9"/>
      <c r="CW180" s="9"/>
      <c r="CX180" s="9"/>
      <c r="CY180" s="9"/>
      <c r="CZ180" s="9"/>
      <c r="DA180" s="9"/>
      <c r="DB180" s="9"/>
      <c r="DC180" s="9"/>
      <c r="DD180" s="9"/>
      <c r="DE180" s="9"/>
      <c r="DF180" s="9"/>
      <c r="DG180" s="9"/>
      <c r="DH180" s="9"/>
      <c r="DI180" s="9"/>
      <c r="DJ180" s="9"/>
      <c r="DK180" s="9"/>
      <c r="DL180" s="9"/>
      <c r="DM180" s="9"/>
      <c r="DN180" s="9"/>
      <c r="DO180" s="9"/>
      <c r="DP180" s="9"/>
      <c r="DQ180" s="9"/>
      <c r="DR180" s="9"/>
      <c r="DS180" s="9"/>
      <c r="DT180" s="9"/>
      <c r="DU180" s="9"/>
      <c r="DV180" s="9"/>
      <c r="DW180" s="9"/>
      <c r="DX180" s="9"/>
      <c r="DY180" s="9"/>
      <c r="DZ180" s="9"/>
      <c r="EA180" s="8"/>
      <c r="EB180" s="8"/>
      <c r="EC180" s="8"/>
      <c r="ED180" s="8"/>
      <c r="EE180" s="8"/>
      <c r="EF180" s="8"/>
      <c r="EG180" s="8"/>
      <c r="EH180" s="8"/>
      <c r="EI180" s="8"/>
      <c r="EJ180" s="8"/>
      <c r="EK180" s="8"/>
      <c r="EL180" s="8"/>
      <c r="EM180" s="8"/>
      <c r="EN180" s="8"/>
      <c r="EO180" s="8"/>
      <c r="EP180" s="8"/>
      <c r="EQ180" s="8"/>
      <c r="ER180" s="8"/>
      <c r="ES180" s="8"/>
      <c r="ET180" s="8"/>
      <c r="EU180" s="8"/>
      <c r="EV180" s="8"/>
      <c r="EW180" s="8"/>
      <c r="EX180" s="8"/>
      <c r="EY180" s="8"/>
      <c r="EZ180" s="8"/>
      <c r="FA180" s="8"/>
      <c r="FB180" s="8"/>
      <c r="FC180" s="8"/>
      <c r="FD180" s="8"/>
      <c r="FE180" s="8"/>
      <c r="FF180" s="8"/>
      <c r="FG180" s="8"/>
      <c r="FH180" s="8"/>
      <c r="FI180" s="8"/>
      <c r="FJ180" s="8"/>
      <c r="FK180" s="8"/>
      <c r="FL180" s="8"/>
      <c r="FM180" s="8"/>
      <c r="FN180" s="8"/>
      <c r="FO180" s="8"/>
      <c r="FP180" s="8"/>
      <c r="FQ180" s="8"/>
      <c r="FR180" s="8"/>
      <c r="FS180" s="8"/>
    </row>
    <row r="181" spans="1:175" ht="19.95" customHeight="1" x14ac:dyDescent="0.3">
      <c r="A181" s="16">
        <f t="shared" si="26"/>
        <v>0</v>
      </c>
      <c r="B181" s="16">
        <f t="shared" si="27"/>
        <v>9</v>
      </c>
      <c r="C181" s="16">
        <f t="shared" si="28"/>
        <v>6</v>
      </c>
      <c r="D181" s="16">
        <f t="shared" si="29"/>
        <v>8</v>
      </c>
      <c r="E181" s="15" t="s">
        <v>458</v>
      </c>
      <c r="F181" s="14" t="s">
        <v>459</v>
      </c>
      <c r="G181" s="13" t="s">
        <v>76</v>
      </c>
      <c r="H181" s="8" t="s">
        <v>77</v>
      </c>
      <c r="I181" s="9"/>
      <c r="J181" s="9" t="s">
        <v>78</v>
      </c>
      <c r="K181" s="9"/>
      <c r="L181" s="12"/>
      <c r="M181" s="11"/>
      <c r="N181" s="10"/>
      <c r="O181" s="10"/>
      <c r="P181" s="10"/>
      <c r="Q181" s="9"/>
      <c r="R181" s="9"/>
      <c r="S181" s="9"/>
      <c r="T181" s="9"/>
      <c r="U181" s="9"/>
      <c r="V181" s="9"/>
      <c r="W181" s="9"/>
      <c r="X181" s="9"/>
      <c r="Y181" s="9"/>
      <c r="Z181" s="9"/>
      <c r="AA181" s="9"/>
      <c r="AB181" s="9"/>
      <c r="AC181" s="9"/>
      <c r="AD181" s="9"/>
      <c r="AE181" s="9"/>
      <c r="AF181" s="9"/>
      <c r="AG181" s="9"/>
      <c r="AH181" s="9"/>
      <c r="AI181" s="9"/>
      <c r="AJ181" s="9"/>
      <c r="AK181" s="9"/>
      <c r="AL181" s="9"/>
      <c r="AM181" s="9"/>
      <c r="AN181" s="9"/>
      <c r="AO181" s="9"/>
      <c r="AP181" s="9"/>
      <c r="AQ181" s="9"/>
      <c r="AR181" s="9"/>
      <c r="AS181" s="9"/>
      <c r="AT181" s="9"/>
      <c r="AU181" s="9"/>
      <c r="AV181" s="9"/>
      <c r="AW181" s="9"/>
      <c r="AX181" s="9"/>
      <c r="AY181" s="9"/>
      <c r="AZ181" s="9" t="s">
        <v>78</v>
      </c>
      <c r="BA181" s="9" t="s">
        <v>78</v>
      </c>
      <c r="BB181" s="9" t="s">
        <v>78</v>
      </c>
      <c r="BC181" s="9"/>
      <c r="BD181" s="9" t="s">
        <v>78</v>
      </c>
      <c r="BE181" s="9" t="s">
        <v>78</v>
      </c>
      <c r="BF181" s="9"/>
      <c r="BG181" s="9" t="s">
        <v>78</v>
      </c>
      <c r="BH181" s="9"/>
      <c r="BI181" s="9" t="s">
        <v>78</v>
      </c>
      <c r="BJ181" s="9" t="s">
        <v>78</v>
      </c>
      <c r="BK181" s="9"/>
      <c r="BL181" s="9"/>
      <c r="BM181" s="9"/>
      <c r="BN181" s="9" t="s">
        <v>78</v>
      </c>
      <c r="BO181" s="9"/>
      <c r="BP181" s="9"/>
      <c r="BQ181" s="9"/>
      <c r="BR181" s="9"/>
      <c r="BS181" s="9"/>
      <c r="BT181" s="9"/>
      <c r="BU181" s="9"/>
      <c r="BV181" s="9"/>
      <c r="BW181" s="9"/>
      <c r="BX181" s="9"/>
      <c r="BY181" s="9" t="s">
        <v>78</v>
      </c>
      <c r="BZ181" s="9" t="s">
        <v>78</v>
      </c>
      <c r="CA181" s="9"/>
      <c r="CB181" s="9" t="s">
        <v>78</v>
      </c>
      <c r="CC181" s="9"/>
      <c r="CD181" s="9"/>
      <c r="CE181" s="9" t="s">
        <v>78</v>
      </c>
      <c r="CF181" s="9" t="s">
        <v>78</v>
      </c>
      <c r="CG181" s="9"/>
      <c r="CH181" s="9" t="s">
        <v>78</v>
      </c>
      <c r="CI181" s="9"/>
      <c r="CJ181" s="9"/>
      <c r="CK181" s="9"/>
      <c r="CL181" s="9"/>
      <c r="CM181" s="9"/>
      <c r="CN181" s="9"/>
      <c r="CO181" s="9"/>
      <c r="CP181" s="9"/>
      <c r="CQ181" s="9"/>
      <c r="CR181" s="9"/>
      <c r="CS181" s="9"/>
      <c r="CT181" s="9"/>
      <c r="CU181" s="9" t="s">
        <v>78</v>
      </c>
      <c r="CV181" s="9" t="s">
        <v>78</v>
      </c>
      <c r="CW181" s="9"/>
      <c r="CX181" s="9" t="s">
        <v>78</v>
      </c>
      <c r="CY181" s="9" t="s">
        <v>78</v>
      </c>
      <c r="CZ181" s="9" t="s">
        <v>78</v>
      </c>
      <c r="DA181" s="9" t="s">
        <v>78</v>
      </c>
      <c r="DB181" s="9"/>
      <c r="DC181" s="9"/>
      <c r="DD181" s="9"/>
      <c r="DE181" s="9" t="s">
        <v>78</v>
      </c>
      <c r="DF181" s="9" t="s">
        <v>78</v>
      </c>
      <c r="DG181" s="9"/>
      <c r="DH181" s="9"/>
      <c r="DI181" s="9"/>
      <c r="DJ181" s="9"/>
      <c r="DK181" s="9"/>
      <c r="DL181" s="9"/>
      <c r="DM181" s="9"/>
      <c r="DN181" s="9"/>
      <c r="DO181" s="9"/>
      <c r="DP181" s="9"/>
      <c r="DQ181" s="9"/>
      <c r="DR181" s="9"/>
      <c r="DS181" s="9"/>
      <c r="DT181" s="9"/>
      <c r="DU181" s="9"/>
      <c r="DV181" s="9"/>
      <c r="DW181" s="9"/>
      <c r="DX181" s="9"/>
      <c r="DY181" s="9"/>
      <c r="DZ181" s="9"/>
      <c r="EA181" s="17"/>
      <c r="EB181" s="17"/>
      <c r="EC181" s="17"/>
      <c r="ED181" s="17" t="s">
        <v>304</v>
      </c>
      <c r="EE181" s="17"/>
      <c r="EF181" s="17"/>
      <c r="EG181" s="17"/>
      <c r="EH181" s="8"/>
      <c r="EI181" s="8"/>
      <c r="EJ181" s="8"/>
      <c r="EK181" s="8"/>
      <c r="EL181" s="8"/>
      <c r="EM181" s="8"/>
      <c r="EN181" s="8"/>
      <c r="EO181" s="8"/>
      <c r="EP181" s="8"/>
      <c r="EQ181" s="8"/>
      <c r="ER181" s="8"/>
      <c r="ES181" s="8"/>
      <c r="ET181" s="8"/>
      <c r="EU181" s="8"/>
      <c r="EV181" s="8"/>
      <c r="EW181" s="8"/>
      <c r="EX181" s="8"/>
      <c r="EY181" s="8"/>
      <c r="EZ181" s="8"/>
      <c r="FA181" s="8"/>
      <c r="FB181" s="8"/>
      <c r="FC181" s="8"/>
      <c r="FD181" s="8"/>
      <c r="FE181" s="8"/>
      <c r="FF181" s="8"/>
      <c r="FG181" s="8"/>
      <c r="FH181" s="8"/>
      <c r="FI181" s="8"/>
      <c r="FJ181" s="8"/>
      <c r="FK181" s="8"/>
      <c r="FL181" s="8"/>
      <c r="FM181" s="8"/>
      <c r="FN181" s="8"/>
      <c r="FO181" s="8"/>
      <c r="FP181" s="8"/>
      <c r="FQ181" s="8"/>
      <c r="FR181" s="8"/>
      <c r="FS181" s="8"/>
    </row>
    <row r="182" spans="1:175" ht="19.95" customHeight="1" x14ac:dyDescent="0.3">
      <c r="A182" s="16">
        <f t="shared" si="26"/>
        <v>0</v>
      </c>
      <c r="B182" s="16">
        <f t="shared" si="27"/>
        <v>9</v>
      </c>
      <c r="C182" s="16">
        <f t="shared" si="28"/>
        <v>0</v>
      </c>
      <c r="D182" s="16">
        <f t="shared" si="29"/>
        <v>0</v>
      </c>
      <c r="E182" s="15" t="s">
        <v>460</v>
      </c>
      <c r="F182" s="14" t="s">
        <v>461</v>
      </c>
      <c r="G182" s="13" t="s">
        <v>76</v>
      </c>
      <c r="H182" s="8" t="s">
        <v>77</v>
      </c>
      <c r="I182" s="9" t="s">
        <v>78</v>
      </c>
      <c r="J182" s="9" t="s">
        <v>78</v>
      </c>
      <c r="K182" s="15"/>
      <c r="L182" s="12"/>
      <c r="M182" s="11"/>
      <c r="N182" s="10"/>
      <c r="O182" s="10"/>
      <c r="P182" s="10"/>
      <c r="Q182" s="9"/>
      <c r="R182" s="9"/>
      <c r="S182" s="9"/>
      <c r="T182" s="9"/>
      <c r="U182" s="9"/>
      <c r="V182" s="9"/>
      <c r="W182" s="9"/>
      <c r="X182" s="9"/>
      <c r="Y182" s="9"/>
      <c r="Z182" s="9"/>
      <c r="AA182" s="9"/>
      <c r="AB182" s="9"/>
      <c r="AC182" s="9"/>
      <c r="AD182" s="9"/>
      <c r="AE182" s="9"/>
      <c r="AF182" s="9"/>
      <c r="AG182" s="9"/>
      <c r="AH182" s="9"/>
      <c r="AI182" s="9"/>
      <c r="AJ182" s="9"/>
      <c r="AK182" s="9"/>
      <c r="AL182" s="9"/>
      <c r="AM182" s="9"/>
      <c r="AN182" s="9"/>
      <c r="AO182" s="9"/>
      <c r="AP182" s="9"/>
      <c r="AQ182" s="9"/>
      <c r="AR182" s="9"/>
      <c r="AS182" s="9"/>
      <c r="AT182" s="9"/>
      <c r="AU182" s="9"/>
      <c r="AV182" s="9"/>
      <c r="AW182" s="9"/>
      <c r="AX182" s="9"/>
      <c r="AY182" s="9"/>
      <c r="AZ182" s="9" t="s">
        <v>78</v>
      </c>
      <c r="BA182" s="9" t="s">
        <v>78</v>
      </c>
      <c r="BB182" s="9" t="s">
        <v>78</v>
      </c>
      <c r="BC182" s="9"/>
      <c r="BD182" s="9" t="s">
        <v>78</v>
      </c>
      <c r="BE182" s="9" t="s">
        <v>78</v>
      </c>
      <c r="BF182" s="9"/>
      <c r="BG182" s="9" t="s">
        <v>78</v>
      </c>
      <c r="BH182" s="9"/>
      <c r="BI182" s="9" t="s">
        <v>78</v>
      </c>
      <c r="BJ182" s="9" t="s">
        <v>78</v>
      </c>
      <c r="BK182" s="9"/>
      <c r="BL182" s="9"/>
      <c r="BM182" s="9"/>
      <c r="BN182" s="9" t="s">
        <v>78</v>
      </c>
      <c r="BO182" s="9"/>
      <c r="BP182" s="9"/>
      <c r="BQ182" s="9"/>
      <c r="BR182" s="9"/>
      <c r="BS182" s="9"/>
      <c r="BT182" s="9"/>
      <c r="BU182" s="9"/>
      <c r="BV182" s="9"/>
      <c r="BW182" s="9"/>
      <c r="BX182" s="9"/>
      <c r="BY182" s="8"/>
      <c r="BZ182" s="8"/>
      <c r="CA182" s="8"/>
      <c r="CB182" s="8"/>
      <c r="CC182" s="8"/>
      <c r="CD182" s="8"/>
      <c r="CE182" s="8"/>
      <c r="CF182" s="8"/>
      <c r="CG182" s="8"/>
      <c r="CH182" s="8"/>
      <c r="CI182" s="9"/>
      <c r="CJ182" s="9"/>
      <c r="CK182" s="9"/>
      <c r="CL182" s="9"/>
      <c r="CM182" s="9"/>
      <c r="CN182" s="9"/>
      <c r="CO182" s="9"/>
      <c r="CP182" s="9"/>
      <c r="CQ182" s="9"/>
      <c r="CR182" s="9"/>
      <c r="CS182" s="9"/>
      <c r="CT182" s="9"/>
      <c r="CU182" s="8"/>
      <c r="CV182" s="8"/>
      <c r="CW182" s="8"/>
      <c r="CX182" s="8"/>
      <c r="CY182" s="8"/>
      <c r="CZ182" s="8"/>
      <c r="DA182" s="8"/>
      <c r="DB182" s="8"/>
      <c r="DC182" s="8"/>
      <c r="DD182" s="8"/>
      <c r="DE182" s="8"/>
      <c r="DF182" s="8"/>
      <c r="DG182" s="9"/>
      <c r="DH182" s="9"/>
      <c r="DI182" s="9"/>
      <c r="DJ182" s="9"/>
      <c r="DK182" s="9"/>
      <c r="DL182" s="9"/>
      <c r="DM182" s="9"/>
      <c r="DN182" s="9"/>
      <c r="DO182" s="9"/>
      <c r="DP182" s="9"/>
      <c r="DQ182" s="9"/>
      <c r="DR182" s="9"/>
      <c r="DS182" s="9"/>
      <c r="DT182" s="9"/>
      <c r="DU182" s="9"/>
      <c r="DV182" s="9"/>
      <c r="DW182" s="9"/>
      <c r="DX182" s="9"/>
      <c r="DY182" s="9"/>
      <c r="DZ182" s="9"/>
      <c r="EA182" s="8"/>
      <c r="EB182" s="8"/>
      <c r="EC182" s="8"/>
      <c r="ED182" s="8"/>
      <c r="EE182" s="8"/>
      <c r="EF182" s="8"/>
      <c r="EG182" s="8"/>
      <c r="EH182" s="8"/>
      <c r="EI182" s="8"/>
      <c r="EJ182" s="8"/>
      <c r="EK182" s="8"/>
      <c r="EL182" s="8"/>
      <c r="EM182" s="8"/>
      <c r="EN182" s="8"/>
      <c r="EO182" s="8"/>
      <c r="EP182" s="8"/>
      <c r="EQ182" s="8"/>
      <c r="ER182" s="8"/>
      <c r="ES182" s="8"/>
      <c r="ET182" s="8"/>
      <c r="EU182" s="8"/>
      <c r="EV182" s="8"/>
      <c r="EW182" s="8"/>
      <c r="EX182" s="8"/>
      <c r="EY182" s="8"/>
      <c r="EZ182" s="8"/>
      <c r="FA182" s="8"/>
      <c r="FB182" s="8"/>
      <c r="FC182" s="8"/>
      <c r="FD182" s="8"/>
      <c r="FE182" s="8"/>
      <c r="FF182" s="8"/>
      <c r="FG182" s="8"/>
      <c r="FH182" s="8"/>
      <c r="FI182" s="8"/>
      <c r="FJ182" s="8"/>
      <c r="FK182" s="8"/>
      <c r="FL182" s="8"/>
      <c r="FM182" s="8"/>
      <c r="FN182" s="8"/>
      <c r="FO182" s="8"/>
      <c r="FP182" s="8"/>
      <c r="FQ182" s="8"/>
      <c r="FR182" s="8"/>
      <c r="FS182" s="8"/>
    </row>
    <row r="183" spans="1:175" ht="19.95" customHeight="1" x14ac:dyDescent="0.3">
      <c r="A183" s="16">
        <f t="shared" si="26"/>
        <v>3</v>
      </c>
      <c r="B183" s="16">
        <f t="shared" si="27"/>
        <v>8</v>
      </c>
      <c r="C183" s="16">
        <f t="shared" si="28"/>
        <v>8</v>
      </c>
      <c r="D183" s="16">
        <f t="shared" si="29"/>
        <v>13</v>
      </c>
      <c r="E183" s="15" t="s">
        <v>462</v>
      </c>
      <c r="F183" s="14" t="s">
        <v>463</v>
      </c>
      <c r="G183" s="13" t="s">
        <v>76</v>
      </c>
      <c r="H183" s="8" t="s">
        <v>77</v>
      </c>
      <c r="I183" s="9"/>
      <c r="J183" s="9" t="s">
        <v>78</v>
      </c>
      <c r="K183" s="9"/>
      <c r="L183" s="12"/>
      <c r="M183" s="11"/>
      <c r="N183" s="10"/>
      <c r="O183" s="10"/>
      <c r="P183" s="10"/>
      <c r="Q183" s="9"/>
      <c r="R183" s="9"/>
      <c r="S183" s="9"/>
      <c r="T183" s="9"/>
      <c r="U183" s="9"/>
      <c r="V183" s="9"/>
      <c r="W183" s="9"/>
      <c r="X183" s="9"/>
      <c r="Y183" s="9"/>
      <c r="Z183" s="9"/>
      <c r="AA183" s="9"/>
      <c r="AB183" s="9" t="s">
        <v>78</v>
      </c>
      <c r="AC183" s="9" t="s">
        <v>78</v>
      </c>
      <c r="AD183" s="9"/>
      <c r="AE183" s="9" t="s">
        <v>78</v>
      </c>
      <c r="AF183" s="9"/>
      <c r="AG183" s="9"/>
      <c r="AH183" s="9"/>
      <c r="AI183" s="9"/>
      <c r="AJ183" s="9"/>
      <c r="AK183" s="9"/>
      <c r="AL183" s="9"/>
      <c r="AM183" s="9"/>
      <c r="AN183" s="9"/>
      <c r="AO183" s="9"/>
      <c r="AP183" s="9"/>
      <c r="AQ183" s="9"/>
      <c r="AR183" s="9"/>
      <c r="AS183" s="9"/>
      <c r="AT183" s="9"/>
      <c r="AU183" s="9"/>
      <c r="AV183" s="9"/>
      <c r="AW183" s="9"/>
      <c r="AX183" s="9"/>
      <c r="AY183" s="9"/>
      <c r="AZ183" s="9" t="s">
        <v>78</v>
      </c>
      <c r="BA183" s="9" t="s">
        <v>78</v>
      </c>
      <c r="BB183" s="9" t="s">
        <v>78</v>
      </c>
      <c r="BC183" s="9"/>
      <c r="BD183" s="9" t="s">
        <v>78</v>
      </c>
      <c r="BE183" s="9" t="s">
        <v>78</v>
      </c>
      <c r="BF183" s="9"/>
      <c r="BG183" s="9" t="s">
        <v>78</v>
      </c>
      <c r="BH183" s="9"/>
      <c r="BI183" s="9"/>
      <c r="BJ183" s="9" t="s">
        <v>78</v>
      </c>
      <c r="BK183" s="9"/>
      <c r="BL183" s="9"/>
      <c r="BM183" s="9"/>
      <c r="BN183" s="9" t="s">
        <v>78</v>
      </c>
      <c r="BO183" s="9"/>
      <c r="BP183" s="9"/>
      <c r="BQ183" s="9"/>
      <c r="BR183" s="9"/>
      <c r="BS183" s="9"/>
      <c r="BT183" s="9"/>
      <c r="BU183" s="9"/>
      <c r="BV183" s="9"/>
      <c r="BW183" s="9"/>
      <c r="BX183" s="9"/>
      <c r="BY183" s="9" t="s">
        <v>78</v>
      </c>
      <c r="BZ183" s="9" t="s">
        <v>78</v>
      </c>
      <c r="CA183" s="9" t="s">
        <v>78</v>
      </c>
      <c r="CB183" s="9" t="s">
        <v>78</v>
      </c>
      <c r="CC183" s="9" t="s">
        <v>78</v>
      </c>
      <c r="CD183" s="9" t="s">
        <v>78</v>
      </c>
      <c r="CE183" s="9" t="s">
        <v>78</v>
      </c>
      <c r="CF183" s="9"/>
      <c r="CG183" s="9"/>
      <c r="CH183" s="9" t="s">
        <v>78</v>
      </c>
      <c r="CI183" s="9"/>
      <c r="CJ183" s="9"/>
      <c r="CK183" s="9"/>
      <c r="CL183" s="9"/>
      <c r="CM183" s="9"/>
      <c r="CN183" s="9"/>
      <c r="CO183" s="9"/>
      <c r="CP183" s="9"/>
      <c r="CQ183" s="9"/>
      <c r="CR183" s="9"/>
      <c r="CS183" s="9"/>
      <c r="CT183" s="9"/>
      <c r="CU183" s="9" t="s">
        <v>78</v>
      </c>
      <c r="CV183" s="9" t="s">
        <v>78</v>
      </c>
      <c r="CW183" s="9"/>
      <c r="CX183" s="9" t="s">
        <v>78</v>
      </c>
      <c r="CY183" s="9" t="s">
        <v>78</v>
      </c>
      <c r="CZ183" s="9" t="s">
        <v>78</v>
      </c>
      <c r="DA183" s="9" t="s">
        <v>78</v>
      </c>
      <c r="DB183" s="9"/>
      <c r="DC183" s="9" t="s">
        <v>78</v>
      </c>
      <c r="DD183" s="9" t="s">
        <v>78</v>
      </c>
      <c r="DE183" s="9" t="s">
        <v>78</v>
      </c>
      <c r="DF183" s="9" t="s">
        <v>78</v>
      </c>
      <c r="DG183" s="9"/>
      <c r="DH183" s="9"/>
      <c r="DI183" s="9"/>
      <c r="DJ183" s="9"/>
      <c r="DK183" s="9" t="s">
        <v>78</v>
      </c>
      <c r="DL183" s="9"/>
      <c r="DM183" s="9"/>
      <c r="DN183" s="9" t="s">
        <v>78</v>
      </c>
      <c r="DO183" s="9"/>
      <c r="DP183" s="9" t="s">
        <v>78</v>
      </c>
      <c r="DQ183" s="9"/>
      <c r="DR183" s="9"/>
      <c r="DS183" s="9"/>
      <c r="DT183" s="9"/>
      <c r="DU183" s="9"/>
      <c r="DV183" s="9"/>
      <c r="DW183" s="9"/>
      <c r="DX183" s="9"/>
      <c r="DY183" s="9"/>
      <c r="DZ183" s="9"/>
      <c r="EA183" s="8"/>
      <c r="EB183" s="8"/>
      <c r="EC183" s="8"/>
      <c r="ED183" s="8"/>
      <c r="EE183" s="8"/>
      <c r="EF183" s="8"/>
      <c r="EG183" s="8"/>
      <c r="EH183" s="8"/>
      <c r="EI183" s="8"/>
      <c r="EJ183" s="8"/>
      <c r="EK183" s="8"/>
      <c r="EL183" s="8"/>
      <c r="EM183" s="8"/>
      <c r="EN183" s="8"/>
      <c r="EO183" s="8"/>
      <c r="EP183" s="8"/>
      <c r="EQ183" s="8"/>
      <c r="ER183" s="8"/>
      <c r="ES183" s="8"/>
      <c r="ET183" s="8"/>
      <c r="EU183" s="8"/>
      <c r="EV183" s="8"/>
      <c r="EW183" s="8"/>
      <c r="EX183" s="8"/>
      <c r="EY183" s="8"/>
      <c r="EZ183" s="8"/>
      <c r="FA183" s="8"/>
      <c r="FB183" s="8"/>
      <c r="FC183" s="8"/>
      <c r="FD183" s="8"/>
      <c r="FE183" s="8"/>
      <c r="FF183" s="8"/>
      <c r="FG183" s="8"/>
      <c r="FH183" s="8"/>
      <c r="FI183" s="8"/>
      <c r="FJ183" s="8"/>
      <c r="FK183" s="8"/>
      <c r="FL183" s="8"/>
      <c r="FM183" s="8"/>
      <c r="FN183" s="8"/>
      <c r="FO183" s="8"/>
      <c r="FP183" s="8"/>
      <c r="FQ183" s="8"/>
      <c r="FR183" s="8"/>
      <c r="FS183" s="8"/>
    </row>
    <row r="184" spans="1:175" ht="19.95" customHeight="1" x14ac:dyDescent="0.3">
      <c r="A184" s="16">
        <f t="shared" si="26"/>
        <v>0</v>
      </c>
      <c r="B184" s="16">
        <f t="shared" si="27"/>
        <v>5</v>
      </c>
      <c r="C184" s="16">
        <f t="shared" si="28"/>
        <v>5</v>
      </c>
      <c r="D184" s="16">
        <f t="shared" si="29"/>
        <v>4</v>
      </c>
      <c r="E184" s="15" t="s">
        <v>464</v>
      </c>
      <c r="F184" s="14" t="s">
        <v>465</v>
      </c>
      <c r="G184" s="13" t="s">
        <v>76</v>
      </c>
      <c r="H184" s="8" t="s">
        <v>77</v>
      </c>
      <c r="I184" s="9"/>
      <c r="J184" s="9" t="s">
        <v>78</v>
      </c>
      <c r="K184" s="9"/>
      <c r="L184" s="12"/>
      <c r="M184" s="11"/>
      <c r="N184" s="10"/>
      <c r="O184" s="10"/>
      <c r="P184" s="10"/>
      <c r="Q184" s="9"/>
      <c r="R184" s="9"/>
      <c r="S184" s="9"/>
      <c r="T184" s="9"/>
      <c r="U184" s="9"/>
      <c r="V184" s="9"/>
      <c r="W184" s="9"/>
      <c r="X184" s="9"/>
      <c r="Y184" s="9"/>
      <c r="Z184" s="9"/>
      <c r="AA184" s="9"/>
      <c r="AB184" s="9"/>
      <c r="AC184" s="9"/>
      <c r="AD184" s="9"/>
      <c r="AE184" s="9"/>
      <c r="AF184" s="9"/>
      <c r="AG184" s="9"/>
      <c r="AH184" s="9"/>
      <c r="AI184" s="9"/>
      <c r="AJ184" s="9"/>
      <c r="AK184" s="9"/>
      <c r="AL184" s="9"/>
      <c r="AM184" s="9"/>
      <c r="AN184" s="9"/>
      <c r="AO184" s="9"/>
      <c r="AP184" s="9"/>
      <c r="AQ184" s="9"/>
      <c r="AR184" s="9"/>
      <c r="AS184" s="9"/>
      <c r="AT184" s="9"/>
      <c r="AU184" s="9"/>
      <c r="AV184" s="9"/>
      <c r="AW184" s="9"/>
      <c r="AX184" s="9"/>
      <c r="AY184" s="9"/>
      <c r="AZ184" s="9"/>
      <c r="BA184" s="9"/>
      <c r="BB184" s="9"/>
      <c r="BC184" s="9"/>
      <c r="BD184" s="9" t="s">
        <v>78</v>
      </c>
      <c r="BE184" s="9" t="s">
        <v>78</v>
      </c>
      <c r="BF184" s="9"/>
      <c r="BG184" s="9" t="s">
        <v>78</v>
      </c>
      <c r="BH184" s="9"/>
      <c r="BI184" s="9" t="s">
        <v>78</v>
      </c>
      <c r="BJ184" s="9" t="s">
        <v>78</v>
      </c>
      <c r="BK184" s="9"/>
      <c r="BL184" s="9"/>
      <c r="BM184" s="9"/>
      <c r="BN184" s="9"/>
      <c r="BO184" s="9"/>
      <c r="BP184" s="9"/>
      <c r="BQ184" s="9"/>
      <c r="BR184" s="9"/>
      <c r="BS184" s="9"/>
      <c r="BT184" s="9"/>
      <c r="BU184" s="9"/>
      <c r="BV184" s="9"/>
      <c r="BW184" s="9"/>
      <c r="BX184" s="9"/>
      <c r="BY184" s="9"/>
      <c r="BZ184" s="9" t="s">
        <v>78</v>
      </c>
      <c r="CA184" s="9" t="s">
        <v>78</v>
      </c>
      <c r="CB184" s="9" t="s">
        <v>78</v>
      </c>
      <c r="CC184" s="9"/>
      <c r="CD184" s="9"/>
      <c r="CE184" s="9" t="s">
        <v>78</v>
      </c>
      <c r="CF184" s="9"/>
      <c r="CG184" s="9"/>
      <c r="CH184" s="9"/>
      <c r="CI184" s="9"/>
      <c r="CJ184" s="9" t="s">
        <v>78</v>
      </c>
      <c r="CK184" s="9"/>
      <c r="CL184" s="9"/>
      <c r="CM184" s="9"/>
      <c r="CN184" s="9"/>
      <c r="CO184" s="9"/>
      <c r="CP184" s="9"/>
      <c r="CQ184" s="9"/>
      <c r="CR184" s="9"/>
      <c r="CS184" s="9"/>
      <c r="CT184" s="9"/>
      <c r="CU184" s="9"/>
      <c r="CV184" s="9" t="s">
        <v>78</v>
      </c>
      <c r="CW184" s="9"/>
      <c r="CX184" s="9"/>
      <c r="CY184" s="9"/>
      <c r="CZ184" s="9" t="s">
        <v>78</v>
      </c>
      <c r="DA184" s="9" t="s">
        <v>78</v>
      </c>
      <c r="DB184" s="9"/>
      <c r="DC184" s="9"/>
      <c r="DD184" s="9"/>
      <c r="DE184" s="9" t="s">
        <v>78</v>
      </c>
      <c r="DF184" s="9"/>
      <c r="DG184" s="9"/>
      <c r="DH184" s="9"/>
      <c r="DI184" s="9"/>
      <c r="DJ184" s="9"/>
      <c r="DK184" s="9"/>
      <c r="DL184" s="9"/>
      <c r="DM184" s="9"/>
      <c r="DN184" s="9"/>
      <c r="DO184" s="9"/>
      <c r="DP184" s="9"/>
      <c r="DQ184" s="9"/>
      <c r="DR184" s="9"/>
      <c r="DS184" s="9"/>
      <c r="DT184" s="9"/>
      <c r="DU184" s="9"/>
      <c r="DV184" s="9"/>
      <c r="DW184" s="9"/>
      <c r="DX184" s="9"/>
      <c r="DY184" s="9"/>
      <c r="DZ184" s="9"/>
      <c r="EA184" s="8"/>
      <c r="EB184" s="8"/>
      <c r="EC184" s="8"/>
      <c r="ED184" s="8"/>
      <c r="EE184" s="8"/>
      <c r="EF184" s="8"/>
      <c r="EG184" s="8"/>
      <c r="EH184" s="8"/>
      <c r="EI184" s="8"/>
      <c r="EJ184" s="8"/>
      <c r="EK184" s="8"/>
      <c r="EL184" s="8"/>
      <c r="EM184" s="8"/>
      <c r="EN184" s="8"/>
      <c r="EO184" s="8"/>
      <c r="EP184" s="8"/>
      <c r="EQ184" s="8"/>
      <c r="ER184" s="8"/>
      <c r="ES184" s="8"/>
      <c r="ET184" s="8"/>
      <c r="EU184" s="8"/>
      <c r="EV184" s="8"/>
      <c r="EW184" s="8"/>
      <c r="EX184" s="8"/>
      <c r="EY184" s="8"/>
      <c r="EZ184" s="8"/>
      <c r="FA184" s="8"/>
      <c r="FB184" s="8"/>
      <c r="FC184" s="8"/>
      <c r="FD184" s="8"/>
      <c r="FE184" s="8"/>
      <c r="FF184" s="8"/>
      <c r="FG184" s="8"/>
      <c r="FH184" s="8"/>
      <c r="FI184" s="8"/>
      <c r="FJ184" s="8"/>
      <c r="FK184" s="8"/>
      <c r="FL184" s="8"/>
      <c r="FM184" s="8"/>
      <c r="FN184" s="8"/>
      <c r="FO184" s="8"/>
      <c r="FP184" s="8"/>
      <c r="FQ184" s="8"/>
      <c r="FR184" s="8"/>
      <c r="FS184" s="8"/>
    </row>
    <row r="185" spans="1:175" ht="19.95" customHeight="1" x14ac:dyDescent="0.3">
      <c r="A185" s="16">
        <f t="shared" si="26"/>
        <v>0</v>
      </c>
      <c r="B185" s="16">
        <f t="shared" si="27"/>
        <v>0</v>
      </c>
      <c r="C185" s="16">
        <f t="shared" si="28"/>
        <v>6</v>
      </c>
      <c r="D185" s="16">
        <f t="shared" si="29"/>
        <v>7</v>
      </c>
      <c r="E185" s="15" t="s">
        <v>466</v>
      </c>
      <c r="F185" s="14" t="s">
        <v>467</v>
      </c>
      <c r="G185" s="13" t="s">
        <v>76</v>
      </c>
      <c r="H185" s="8" t="s">
        <v>77</v>
      </c>
      <c r="I185" s="9"/>
      <c r="J185" s="9" t="s">
        <v>78</v>
      </c>
      <c r="K185" s="9"/>
      <c r="L185" s="12"/>
      <c r="M185" s="11"/>
      <c r="N185" s="10"/>
      <c r="O185" s="10"/>
      <c r="P185" s="10"/>
      <c r="Q185" s="9"/>
      <c r="R185" s="9"/>
      <c r="S185" s="9"/>
      <c r="T185" s="9"/>
      <c r="U185" s="9"/>
      <c r="V185" s="9"/>
      <c r="W185" s="9"/>
      <c r="X185" s="9"/>
      <c r="Y185" s="9"/>
      <c r="Z185" s="9"/>
      <c r="AA185" s="9"/>
      <c r="AB185" s="9"/>
      <c r="AC185" s="9"/>
      <c r="AD185" s="9"/>
      <c r="AE185" s="9"/>
      <c r="AF185" s="9"/>
      <c r="AG185" s="9"/>
      <c r="AH185" s="9"/>
      <c r="AI185" s="9"/>
      <c r="AJ185" s="9"/>
      <c r="AK185" s="9"/>
      <c r="AL185" s="9"/>
      <c r="AM185" s="9"/>
      <c r="AN185" s="9"/>
      <c r="AO185" s="9"/>
      <c r="AP185" s="9"/>
      <c r="AQ185" s="9"/>
      <c r="AR185" s="9"/>
      <c r="AS185" s="9"/>
      <c r="AT185" s="9"/>
      <c r="AU185" s="9"/>
      <c r="AV185" s="9"/>
      <c r="AW185" s="9"/>
      <c r="AX185" s="9"/>
      <c r="AY185" s="9"/>
      <c r="AZ185" s="9"/>
      <c r="BA185" s="9"/>
      <c r="BB185" s="9"/>
      <c r="BC185" s="9"/>
      <c r="BD185" s="9"/>
      <c r="BE185" s="9"/>
      <c r="BF185" s="9"/>
      <c r="BG185" s="9"/>
      <c r="BH185" s="9"/>
      <c r="BI185" s="9"/>
      <c r="BJ185" s="9"/>
      <c r="BK185" s="9"/>
      <c r="BL185" s="9"/>
      <c r="BM185" s="9"/>
      <c r="BN185" s="9"/>
      <c r="BO185" s="9"/>
      <c r="BP185" s="9"/>
      <c r="BQ185" s="9"/>
      <c r="BR185" s="9"/>
      <c r="BS185" s="9"/>
      <c r="BT185" s="9"/>
      <c r="BU185" s="9"/>
      <c r="BV185" s="9"/>
      <c r="BW185" s="9"/>
      <c r="BX185" s="9"/>
      <c r="BY185" s="9"/>
      <c r="BZ185" s="9" t="s">
        <v>78</v>
      </c>
      <c r="CA185" s="9" t="s">
        <v>78</v>
      </c>
      <c r="CB185" s="9" t="s">
        <v>78</v>
      </c>
      <c r="CC185" s="9"/>
      <c r="CD185" s="9"/>
      <c r="CE185" s="9" t="s">
        <v>78</v>
      </c>
      <c r="CF185" s="9" t="s">
        <v>78</v>
      </c>
      <c r="CG185" s="9"/>
      <c r="CH185" s="9"/>
      <c r="CI185" s="9"/>
      <c r="CJ185" s="9" t="s">
        <v>78</v>
      </c>
      <c r="CK185" s="9"/>
      <c r="CL185" s="9"/>
      <c r="CM185" s="9"/>
      <c r="CN185" s="9"/>
      <c r="CO185" s="9"/>
      <c r="CP185" s="9"/>
      <c r="CQ185" s="9"/>
      <c r="CR185" s="9"/>
      <c r="CS185" s="9"/>
      <c r="CT185" s="9"/>
      <c r="CU185" s="9"/>
      <c r="CV185" s="9" t="s">
        <v>78</v>
      </c>
      <c r="CW185" s="9"/>
      <c r="CX185" s="9"/>
      <c r="CY185" s="9" t="s">
        <v>78</v>
      </c>
      <c r="CZ185" s="9" t="s">
        <v>78</v>
      </c>
      <c r="DA185" s="9" t="s">
        <v>78</v>
      </c>
      <c r="DB185" s="9"/>
      <c r="DC185" s="9"/>
      <c r="DD185" s="9" t="s">
        <v>78</v>
      </c>
      <c r="DE185" s="9" t="s">
        <v>78</v>
      </c>
      <c r="DF185" s="9" t="s">
        <v>78</v>
      </c>
      <c r="DG185" s="9"/>
      <c r="DH185" s="9"/>
      <c r="DI185" s="9"/>
      <c r="DJ185" s="9"/>
      <c r="DK185" s="9"/>
      <c r="DL185" s="9"/>
      <c r="DM185" s="9"/>
      <c r="DN185" s="9"/>
      <c r="DO185" s="9"/>
      <c r="DP185" s="9"/>
      <c r="DQ185" s="9"/>
      <c r="DR185" s="9"/>
      <c r="DS185" s="9"/>
      <c r="DT185" s="9"/>
      <c r="DU185" s="9"/>
      <c r="DV185" s="9"/>
      <c r="DW185" s="9"/>
      <c r="DX185" s="9"/>
      <c r="DY185" s="9"/>
      <c r="DZ185" s="9"/>
      <c r="EA185" s="8"/>
      <c r="EB185" s="8"/>
      <c r="EC185" s="8"/>
      <c r="ED185" s="8"/>
      <c r="EE185" s="8"/>
      <c r="EF185" s="8"/>
      <c r="EG185" s="8"/>
      <c r="EH185" s="8"/>
      <c r="EI185" s="8"/>
      <c r="EJ185" s="8"/>
      <c r="EK185" s="8"/>
      <c r="EL185" s="8"/>
      <c r="EM185" s="8"/>
      <c r="EN185" s="8"/>
      <c r="EO185" s="8"/>
      <c r="EP185" s="8"/>
      <c r="EQ185" s="8"/>
      <c r="ER185" s="8"/>
      <c r="ES185" s="8"/>
      <c r="ET185" s="8"/>
      <c r="EU185" s="8"/>
      <c r="EV185" s="8"/>
      <c r="EW185" s="8"/>
      <c r="EX185" s="8"/>
      <c r="EY185" s="8"/>
      <c r="EZ185" s="8"/>
      <c r="FA185" s="8"/>
      <c r="FB185" s="8"/>
      <c r="FC185" s="8"/>
      <c r="FD185" s="8"/>
      <c r="FE185" s="8"/>
      <c r="FF185" s="8"/>
      <c r="FG185" s="8"/>
      <c r="FH185" s="8"/>
      <c r="FI185" s="8"/>
      <c r="FJ185" s="8"/>
      <c r="FK185" s="8"/>
      <c r="FL185" s="8"/>
      <c r="FM185" s="8"/>
      <c r="FN185" s="8"/>
      <c r="FO185" s="8"/>
      <c r="FP185" s="8"/>
      <c r="FQ185" s="8"/>
      <c r="FR185" s="8"/>
      <c r="FS185" s="8"/>
    </row>
    <row r="186" spans="1:175" ht="19.95" customHeight="1" x14ac:dyDescent="0.3">
      <c r="A186" s="16">
        <f t="shared" si="26"/>
        <v>0</v>
      </c>
      <c r="B186" s="16">
        <f t="shared" si="27"/>
        <v>0</v>
      </c>
      <c r="C186" s="16">
        <f t="shared" si="28"/>
        <v>0</v>
      </c>
      <c r="D186" s="16">
        <f t="shared" si="29"/>
        <v>8</v>
      </c>
      <c r="E186" s="15" t="s">
        <v>468</v>
      </c>
      <c r="F186" s="14" t="s">
        <v>469</v>
      </c>
      <c r="G186" s="13" t="s">
        <v>76</v>
      </c>
      <c r="H186" s="8" t="s">
        <v>77</v>
      </c>
      <c r="I186" s="9"/>
      <c r="J186" s="9" t="s">
        <v>78</v>
      </c>
      <c r="K186" s="9"/>
      <c r="L186" s="12"/>
      <c r="M186" s="11"/>
      <c r="N186" s="10"/>
      <c r="O186" s="10"/>
      <c r="P186" s="10"/>
      <c r="Q186" s="9"/>
      <c r="R186" s="9"/>
      <c r="S186" s="9"/>
      <c r="T186" s="9"/>
      <c r="U186" s="9"/>
      <c r="V186" s="9"/>
      <c r="W186" s="9"/>
      <c r="X186" s="9"/>
      <c r="Y186" s="9"/>
      <c r="Z186" s="9"/>
      <c r="AA186" s="9"/>
      <c r="AB186" s="9"/>
      <c r="AC186" s="9"/>
      <c r="AD186" s="9"/>
      <c r="AE186" s="9"/>
      <c r="AF186" s="9"/>
      <c r="AG186" s="9"/>
      <c r="AH186" s="9"/>
      <c r="AI186" s="9"/>
      <c r="AJ186" s="9"/>
      <c r="AK186" s="9"/>
      <c r="AL186" s="9"/>
      <c r="AM186" s="9"/>
      <c r="AN186" s="9"/>
      <c r="AO186" s="9"/>
      <c r="AP186" s="9"/>
      <c r="AQ186" s="9"/>
      <c r="AR186" s="9"/>
      <c r="AS186" s="9"/>
      <c r="AT186" s="9"/>
      <c r="AU186" s="9"/>
      <c r="AV186" s="9"/>
      <c r="AW186" s="9"/>
      <c r="AX186" s="9"/>
      <c r="AY186" s="9"/>
      <c r="AZ186" s="9"/>
      <c r="BA186" s="9"/>
      <c r="BB186" s="9"/>
      <c r="BC186" s="9"/>
      <c r="BD186" s="9"/>
      <c r="BE186" s="9"/>
      <c r="BF186" s="9"/>
      <c r="BG186" s="9"/>
      <c r="BH186" s="9"/>
      <c r="BI186" s="9"/>
      <c r="BJ186" s="9"/>
      <c r="BK186" s="9"/>
      <c r="BL186" s="9"/>
      <c r="BM186" s="9"/>
      <c r="BN186" s="9"/>
      <c r="BO186" s="9"/>
      <c r="BP186" s="9"/>
      <c r="BQ186" s="9"/>
      <c r="BR186" s="9"/>
      <c r="BS186" s="9"/>
      <c r="BT186" s="9"/>
      <c r="BU186" s="9"/>
      <c r="BV186" s="9"/>
      <c r="BW186" s="9"/>
      <c r="BX186" s="9"/>
      <c r="BY186" s="9"/>
      <c r="BZ186" s="9"/>
      <c r="CA186" s="9"/>
      <c r="CB186" s="9"/>
      <c r="CC186" s="9"/>
      <c r="CD186" s="9"/>
      <c r="CE186" s="9"/>
      <c r="CF186" s="9"/>
      <c r="CG186" s="9"/>
      <c r="CH186" s="9"/>
      <c r="CI186" s="9"/>
      <c r="CJ186" s="9"/>
      <c r="CK186" s="9"/>
      <c r="CL186" s="9"/>
      <c r="CM186" s="9"/>
      <c r="CN186" s="9"/>
      <c r="CO186" s="9"/>
      <c r="CP186" s="9"/>
      <c r="CQ186" s="9"/>
      <c r="CR186" s="9"/>
      <c r="CS186" s="9"/>
      <c r="CT186" s="9"/>
      <c r="CU186" s="9" t="s">
        <v>78</v>
      </c>
      <c r="CV186" s="9" t="s">
        <v>78</v>
      </c>
      <c r="CW186" s="9"/>
      <c r="CX186" s="9"/>
      <c r="CY186" s="9" t="s">
        <v>78</v>
      </c>
      <c r="CZ186" s="9" t="s">
        <v>78</v>
      </c>
      <c r="DA186" s="9" t="s">
        <v>78</v>
      </c>
      <c r="DB186" s="9"/>
      <c r="DC186" s="9"/>
      <c r="DD186" s="9" t="s">
        <v>78</v>
      </c>
      <c r="DE186" s="9" t="s">
        <v>78</v>
      </c>
      <c r="DF186" s="9" t="s">
        <v>78</v>
      </c>
      <c r="DG186" s="9"/>
      <c r="DH186" s="9"/>
      <c r="DI186" s="9"/>
      <c r="DJ186" s="9"/>
      <c r="DK186" s="9"/>
      <c r="DL186" s="9"/>
      <c r="DM186" s="9"/>
      <c r="DN186" s="9"/>
      <c r="DO186" s="9"/>
      <c r="DP186" s="9"/>
      <c r="DQ186" s="9"/>
      <c r="DR186" s="9"/>
      <c r="DS186" s="9"/>
      <c r="DT186" s="9"/>
      <c r="DU186" s="9"/>
      <c r="DV186" s="9"/>
      <c r="DW186" s="9"/>
      <c r="DX186" s="9"/>
      <c r="DY186" s="9"/>
      <c r="DZ186" s="9"/>
      <c r="EA186" s="8"/>
      <c r="EB186" s="8"/>
      <c r="EC186" s="8"/>
      <c r="ED186" s="8"/>
      <c r="EE186" s="8"/>
      <c r="EF186" s="8"/>
      <c r="EG186" s="8"/>
      <c r="EH186" s="8"/>
      <c r="EI186" s="8"/>
      <c r="EJ186" s="8"/>
      <c r="EK186" s="8"/>
      <c r="EL186" s="8"/>
      <c r="EM186" s="8"/>
      <c r="EN186" s="8"/>
      <c r="EO186" s="8"/>
      <c r="EP186" s="8"/>
      <c r="EQ186" s="8"/>
      <c r="ER186" s="8"/>
      <c r="ES186" s="8"/>
      <c r="ET186" s="8"/>
      <c r="EU186" s="8"/>
      <c r="EV186" s="8"/>
      <c r="EW186" s="8"/>
      <c r="EX186" s="8"/>
      <c r="EY186" s="8"/>
      <c r="EZ186" s="8"/>
      <c r="FA186" s="8"/>
      <c r="FB186" s="8"/>
      <c r="FC186" s="8"/>
      <c r="FD186" s="8"/>
      <c r="FE186" s="8"/>
      <c r="FF186" s="8"/>
      <c r="FG186" s="8"/>
      <c r="FH186" s="8"/>
      <c r="FI186" s="8"/>
      <c r="FJ186" s="8"/>
      <c r="FK186" s="8"/>
      <c r="FL186" s="8"/>
      <c r="FM186" s="8"/>
      <c r="FN186" s="8"/>
      <c r="FO186" s="8"/>
      <c r="FP186" s="8"/>
      <c r="FQ186" s="8"/>
      <c r="FR186" s="8"/>
      <c r="FS186" s="8"/>
    </row>
    <row r="187" spans="1:175" ht="19.95" customHeight="1" x14ac:dyDescent="0.3">
      <c r="A187" s="16">
        <f t="shared" si="26"/>
        <v>3</v>
      </c>
      <c r="B187" s="16">
        <f t="shared" si="27"/>
        <v>7</v>
      </c>
      <c r="C187" s="16">
        <f t="shared" si="28"/>
        <v>0</v>
      </c>
      <c r="D187" s="16">
        <f t="shared" si="29"/>
        <v>0</v>
      </c>
      <c r="E187" s="15" t="s">
        <v>470</v>
      </c>
      <c r="F187" s="14" t="s">
        <v>471</v>
      </c>
      <c r="G187" s="13" t="s">
        <v>76</v>
      </c>
      <c r="H187" s="8" t="s">
        <v>77</v>
      </c>
      <c r="I187" s="9"/>
      <c r="J187" s="9" t="s">
        <v>78</v>
      </c>
      <c r="K187" s="9"/>
      <c r="L187" s="12"/>
      <c r="M187" s="11"/>
      <c r="N187" s="10"/>
      <c r="O187" s="10"/>
      <c r="P187" s="10"/>
      <c r="Q187" s="9"/>
      <c r="R187" s="9"/>
      <c r="S187" s="9"/>
      <c r="T187" s="9"/>
      <c r="U187" s="9"/>
      <c r="V187" s="9"/>
      <c r="W187" s="9"/>
      <c r="X187" s="9"/>
      <c r="Y187" s="9" t="s">
        <v>78</v>
      </c>
      <c r="Z187" s="9" t="s">
        <v>78</v>
      </c>
      <c r="AA187" s="9"/>
      <c r="AB187" s="9"/>
      <c r="AC187" s="9"/>
      <c r="AD187" s="9" t="s">
        <v>78</v>
      </c>
      <c r="AE187" s="9"/>
      <c r="AF187" s="9"/>
      <c r="AG187" s="9"/>
      <c r="AH187" s="9"/>
      <c r="AI187" s="9"/>
      <c r="AJ187" s="9"/>
      <c r="AK187" s="9"/>
      <c r="AL187" s="9"/>
      <c r="AM187" s="9"/>
      <c r="AN187" s="9"/>
      <c r="AO187" s="9"/>
      <c r="AP187" s="9"/>
      <c r="AQ187" s="9"/>
      <c r="AR187" s="9"/>
      <c r="AS187" s="9"/>
      <c r="AT187" s="9"/>
      <c r="AU187" s="9"/>
      <c r="AV187" s="9"/>
      <c r="AW187" s="9"/>
      <c r="AX187" s="9"/>
      <c r="AY187" s="9"/>
      <c r="AZ187" s="9" t="s">
        <v>78</v>
      </c>
      <c r="BA187" s="9" t="s">
        <v>78</v>
      </c>
      <c r="BB187" s="9" t="s">
        <v>78</v>
      </c>
      <c r="BC187" s="9"/>
      <c r="BD187" s="9" t="s">
        <v>78</v>
      </c>
      <c r="BE187" s="9" t="s">
        <v>78</v>
      </c>
      <c r="BF187" s="9"/>
      <c r="BG187" s="9"/>
      <c r="BH187" s="9"/>
      <c r="BI187" s="9" t="s">
        <v>78</v>
      </c>
      <c r="BJ187" s="9" t="s">
        <v>78</v>
      </c>
      <c r="BK187" s="9"/>
      <c r="BL187" s="9"/>
      <c r="BM187" s="9"/>
      <c r="BN187" s="9"/>
      <c r="BO187" s="9"/>
      <c r="BP187" s="9"/>
      <c r="BQ187" s="9"/>
      <c r="BR187" s="9"/>
      <c r="BS187" s="9"/>
      <c r="BT187" s="9"/>
      <c r="BU187" s="9"/>
      <c r="BV187" s="9"/>
      <c r="BW187" s="9"/>
      <c r="BX187" s="9"/>
      <c r="BY187" s="9"/>
      <c r="BZ187" s="9"/>
      <c r="CA187" s="9"/>
      <c r="CB187" s="9"/>
      <c r="CC187" s="9"/>
      <c r="CD187" s="9"/>
      <c r="CE187" s="9"/>
      <c r="CF187" s="9"/>
      <c r="CG187" s="9"/>
      <c r="CH187" s="9"/>
      <c r="CI187" s="9"/>
      <c r="CJ187" s="9"/>
      <c r="CK187" s="9"/>
      <c r="CL187" s="9"/>
      <c r="CM187" s="9"/>
      <c r="CN187" s="9"/>
      <c r="CO187" s="9"/>
      <c r="CP187" s="9"/>
      <c r="CQ187" s="9"/>
      <c r="CR187" s="9"/>
      <c r="CS187" s="9"/>
      <c r="CT187" s="9"/>
      <c r="CU187" s="9"/>
      <c r="CV187" s="9"/>
      <c r="CW187" s="9"/>
      <c r="CX187" s="9"/>
      <c r="CY187" s="9"/>
      <c r="CZ187" s="9"/>
      <c r="DA187" s="9"/>
      <c r="DB187" s="9"/>
      <c r="DC187" s="9"/>
      <c r="DD187" s="9"/>
      <c r="DE187" s="9"/>
      <c r="DF187" s="9"/>
      <c r="DG187" s="9"/>
      <c r="DH187" s="9"/>
      <c r="DI187" s="9"/>
      <c r="DJ187" s="9"/>
      <c r="DK187" s="9"/>
      <c r="DL187" s="9"/>
      <c r="DM187" s="9"/>
      <c r="DN187" s="9"/>
      <c r="DO187" s="9"/>
      <c r="DP187" s="9"/>
      <c r="DQ187" s="9"/>
      <c r="DR187" s="9"/>
      <c r="DS187" s="9"/>
      <c r="DT187" s="9"/>
      <c r="DU187" s="9"/>
      <c r="DV187" s="9"/>
      <c r="DW187" s="9"/>
      <c r="DX187" s="9"/>
      <c r="DY187" s="9"/>
      <c r="DZ187" s="9"/>
      <c r="EA187" s="8"/>
      <c r="EB187" s="8"/>
      <c r="EC187" s="8"/>
      <c r="ED187" s="8"/>
      <c r="EE187" s="8"/>
      <c r="EF187" s="8"/>
      <c r="EG187" s="8"/>
      <c r="EH187" s="8"/>
      <c r="EI187" s="8"/>
      <c r="EJ187" s="8"/>
      <c r="EK187" s="8"/>
      <c r="EL187" s="8"/>
      <c r="EM187" s="8"/>
      <c r="EN187" s="8"/>
      <c r="EO187" s="8"/>
      <c r="EP187" s="8"/>
      <c r="EQ187" s="8"/>
      <c r="ER187" s="8"/>
      <c r="ES187" s="8"/>
      <c r="ET187" s="8"/>
      <c r="EU187" s="8"/>
      <c r="EV187" s="8"/>
      <c r="EW187" s="8"/>
      <c r="EX187" s="8"/>
      <c r="EY187" s="8"/>
      <c r="EZ187" s="8"/>
      <c r="FA187" s="8"/>
      <c r="FB187" s="8"/>
      <c r="FC187" s="8"/>
      <c r="FD187" s="8"/>
      <c r="FE187" s="8"/>
      <c r="FF187" s="8"/>
      <c r="FG187" s="8"/>
      <c r="FH187" s="8"/>
      <c r="FI187" s="8"/>
      <c r="FJ187" s="8"/>
      <c r="FK187" s="8"/>
      <c r="FL187" s="8"/>
      <c r="FM187" s="8"/>
      <c r="FN187" s="8"/>
      <c r="FO187" s="8"/>
      <c r="FP187" s="8"/>
      <c r="FQ187" s="8"/>
      <c r="FR187" s="8"/>
      <c r="FS187" s="8"/>
    </row>
    <row r="188" spans="1:175" ht="19.95" customHeight="1" x14ac:dyDescent="0.3">
      <c r="A188" s="16">
        <f t="shared" si="26"/>
        <v>0</v>
      </c>
      <c r="B188" s="16">
        <f t="shared" si="27"/>
        <v>0</v>
      </c>
      <c r="C188" s="16">
        <f t="shared" si="28"/>
        <v>0</v>
      </c>
      <c r="D188" s="16">
        <f t="shared" si="29"/>
        <v>4</v>
      </c>
      <c r="E188" s="15" t="s">
        <v>472</v>
      </c>
      <c r="F188" s="14" t="s">
        <v>473</v>
      </c>
      <c r="G188" s="13" t="s">
        <v>76</v>
      </c>
      <c r="H188" s="8" t="s">
        <v>77</v>
      </c>
      <c r="I188" s="9" t="s">
        <v>78</v>
      </c>
      <c r="J188" s="9" t="s">
        <v>78</v>
      </c>
      <c r="K188" s="15"/>
      <c r="L188" s="12"/>
      <c r="M188" s="11"/>
      <c r="N188" s="10"/>
      <c r="O188" s="10"/>
      <c r="P188" s="10"/>
      <c r="Q188" s="9"/>
      <c r="R188" s="9"/>
      <c r="S188" s="9"/>
      <c r="T188" s="9"/>
      <c r="U188" s="9"/>
      <c r="V188" s="9"/>
      <c r="W188" s="9"/>
      <c r="X188" s="9"/>
      <c r="Y188" s="9"/>
      <c r="Z188" s="9"/>
      <c r="AA188" s="9"/>
      <c r="AB188" s="9"/>
      <c r="AC188" s="9"/>
      <c r="AD188" s="9"/>
      <c r="AE188" s="9"/>
      <c r="AF188" s="9"/>
      <c r="AG188" s="9"/>
      <c r="AH188" s="9"/>
      <c r="AI188" s="9"/>
      <c r="AJ188" s="9"/>
      <c r="AK188" s="9"/>
      <c r="AL188" s="9"/>
      <c r="AM188" s="9"/>
      <c r="AN188" s="9"/>
      <c r="AO188" s="9"/>
      <c r="AP188" s="9"/>
      <c r="AQ188" s="9"/>
      <c r="AR188" s="9"/>
      <c r="AS188" s="9"/>
      <c r="AT188" s="9"/>
      <c r="AU188" s="9"/>
      <c r="AV188" s="9"/>
      <c r="AW188" s="9"/>
      <c r="AX188" s="9"/>
      <c r="AY188" s="9"/>
      <c r="AZ188" s="9"/>
      <c r="BA188" s="9"/>
      <c r="BB188" s="9"/>
      <c r="BC188" s="9"/>
      <c r="BD188" s="9"/>
      <c r="BE188" s="9"/>
      <c r="BF188" s="9"/>
      <c r="BG188" s="9"/>
      <c r="BH188" s="9"/>
      <c r="BI188" s="9"/>
      <c r="BJ188" s="9"/>
      <c r="BK188" s="9"/>
      <c r="BL188" s="9"/>
      <c r="BM188" s="9"/>
      <c r="BN188" s="9"/>
      <c r="BO188" s="9"/>
      <c r="BP188" s="9"/>
      <c r="BQ188" s="9"/>
      <c r="BR188" s="9"/>
      <c r="BS188" s="9"/>
      <c r="BT188" s="9"/>
      <c r="BU188" s="9"/>
      <c r="BV188" s="9"/>
      <c r="BW188" s="9"/>
      <c r="BX188" s="9"/>
      <c r="BY188" s="9"/>
      <c r="BZ188" s="9"/>
      <c r="CA188" s="9"/>
      <c r="CB188" s="9"/>
      <c r="CC188" s="9"/>
      <c r="CD188" s="9"/>
      <c r="CE188" s="9"/>
      <c r="CF188" s="9"/>
      <c r="CG188" s="9"/>
      <c r="CH188" s="9"/>
      <c r="CI188" s="9"/>
      <c r="CJ188" s="9"/>
      <c r="CK188" s="9"/>
      <c r="CL188" s="9"/>
      <c r="CM188" s="9"/>
      <c r="CN188" s="9"/>
      <c r="CO188" s="9"/>
      <c r="CP188" s="9"/>
      <c r="CQ188" s="9"/>
      <c r="CR188" s="9"/>
      <c r="CS188" s="9"/>
      <c r="CT188" s="9"/>
      <c r="CU188" s="9"/>
      <c r="CV188" s="9" t="s">
        <v>78</v>
      </c>
      <c r="CW188" s="9"/>
      <c r="CX188" s="9"/>
      <c r="CY188" s="9"/>
      <c r="CZ188" s="9" t="s">
        <v>78</v>
      </c>
      <c r="DA188" s="9"/>
      <c r="DB188" s="9"/>
      <c r="DC188" s="9"/>
      <c r="DD188" s="9"/>
      <c r="DE188" s="9" t="s">
        <v>78</v>
      </c>
      <c r="DF188" s="9" t="s">
        <v>78</v>
      </c>
      <c r="DG188" s="9"/>
      <c r="DH188" s="9"/>
      <c r="DI188" s="9"/>
      <c r="DJ188" s="9"/>
      <c r="DK188" s="9"/>
      <c r="DL188" s="9"/>
      <c r="DM188" s="9"/>
      <c r="DN188" s="9"/>
      <c r="DO188" s="9"/>
      <c r="DP188" s="9"/>
      <c r="DQ188" s="9"/>
      <c r="DR188" s="9"/>
      <c r="DS188" s="9"/>
      <c r="DT188" s="9"/>
      <c r="DU188" s="9"/>
      <c r="DV188" s="9"/>
      <c r="DW188" s="9"/>
      <c r="DX188" s="9"/>
      <c r="DY188" s="9"/>
      <c r="DZ188" s="9"/>
      <c r="EA188" s="8"/>
      <c r="EB188" s="8"/>
      <c r="EC188" s="8"/>
      <c r="ED188" s="8"/>
      <c r="EE188" s="8"/>
      <c r="EF188" s="8"/>
      <c r="EG188" s="8"/>
      <c r="EH188" s="8"/>
      <c r="EI188" s="8"/>
      <c r="EJ188" s="8"/>
      <c r="EK188" s="8"/>
      <c r="EL188" s="8"/>
      <c r="EM188" s="8"/>
      <c r="EN188" s="8"/>
      <c r="EO188" s="8"/>
      <c r="EP188" s="8"/>
      <c r="EQ188" s="8"/>
      <c r="ER188" s="8"/>
      <c r="ES188" s="8"/>
      <c r="ET188" s="8"/>
      <c r="EU188" s="8"/>
      <c r="EV188" s="8"/>
      <c r="EW188" s="8"/>
      <c r="EX188" s="8"/>
      <c r="EY188" s="8"/>
      <c r="EZ188" s="8"/>
      <c r="FA188" s="8"/>
      <c r="FB188" s="8"/>
      <c r="FC188" s="8"/>
      <c r="FD188" s="8"/>
      <c r="FE188" s="8"/>
      <c r="FF188" s="8"/>
      <c r="FG188" s="8"/>
      <c r="FH188" s="8"/>
      <c r="FI188" s="8"/>
      <c r="FJ188" s="8"/>
      <c r="FK188" s="8"/>
      <c r="FL188" s="8"/>
      <c r="FM188" s="8"/>
      <c r="FN188" s="8"/>
      <c r="FO188" s="8"/>
      <c r="FP188" s="8"/>
      <c r="FQ188" s="8"/>
      <c r="FR188" s="8"/>
      <c r="FS188" s="8"/>
    </row>
    <row r="189" spans="1:175" ht="19.95" customHeight="1" x14ac:dyDescent="0.3">
      <c r="A189" s="16">
        <f t="shared" si="26"/>
        <v>4</v>
      </c>
      <c r="B189" s="16">
        <f t="shared" si="27"/>
        <v>0</v>
      </c>
      <c r="C189" s="16">
        <f t="shared" si="28"/>
        <v>0</v>
      </c>
      <c r="D189" s="16">
        <f t="shared" si="29"/>
        <v>0</v>
      </c>
      <c r="E189" s="15" t="s">
        <v>474</v>
      </c>
      <c r="F189" s="14" t="s">
        <v>475</v>
      </c>
      <c r="G189" s="8" t="s">
        <v>76</v>
      </c>
      <c r="H189" s="8" t="s">
        <v>77</v>
      </c>
      <c r="I189" s="9"/>
      <c r="J189" s="9"/>
      <c r="K189" s="9"/>
      <c r="L189" s="12"/>
      <c r="M189" s="10"/>
      <c r="N189" s="10"/>
      <c r="O189" s="10"/>
      <c r="P189" s="10"/>
      <c r="Q189" s="10"/>
      <c r="R189" s="10"/>
      <c r="S189" s="10"/>
      <c r="T189" s="10"/>
      <c r="U189" s="10"/>
      <c r="V189" s="10" t="s">
        <v>78</v>
      </c>
      <c r="W189" s="10"/>
      <c r="X189" s="10" t="s">
        <v>78</v>
      </c>
      <c r="Y189" s="10" t="s">
        <v>78</v>
      </c>
      <c r="Z189" s="10"/>
      <c r="AA189" s="10"/>
      <c r="AB189" s="10"/>
      <c r="AC189" s="10"/>
      <c r="AD189" s="10" t="s">
        <v>78</v>
      </c>
      <c r="AE189" s="10"/>
      <c r="AF189" s="10"/>
      <c r="AG189" s="10"/>
      <c r="AH189" s="10"/>
      <c r="AI189" s="10"/>
      <c r="AJ189" s="10"/>
      <c r="AK189" s="10"/>
      <c r="AL189" s="10"/>
      <c r="AM189" s="10"/>
      <c r="AN189" s="10"/>
      <c r="AO189" s="10"/>
      <c r="AP189" s="10"/>
      <c r="AQ189" s="10"/>
      <c r="AR189" s="10"/>
      <c r="AS189" s="10"/>
      <c r="AT189" s="10"/>
      <c r="AU189" s="10"/>
      <c r="AV189" s="10"/>
      <c r="AW189" s="10"/>
      <c r="AX189" s="10"/>
      <c r="AY189" s="10"/>
      <c r="AZ189" s="10"/>
      <c r="BA189" s="10"/>
      <c r="BB189" s="10"/>
      <c r="BC189" s="10"/>
      <c r="BD189" s="10"/>
      <c r="BE189" s="10"/>
      <c r="BF189" s="10"/>
      <c r="BG189" s="10"/>
      <c r="BH189" s="10"/>
      <c r="BI189" s="10"/>
      <c r="BJ189" s="10"/>
      <c r="BK189" s="10"/>
      <c r="BL189" s="10"/>
      <c r="BM189" s="10"/>
      <c r="BN189" s="10"/>
      <c r="BO189" s="10"/>
      <c r="BP189" s="10"/>
      <c r="BQ189" s="10"/>
      <c r="BR189" s="10"/>
      <c r="BS189" s="10"/>
      <c r="BT189" s="10"/>
      <c r="BU189" s="10"/>
      <c r="BV189" s="10"/>
      <c r="BW189" s="10"/>
      <c r="BX189" s="10"/>
      <c r="BY189" s="10"/>
      <c r="BZ189" s="10"/>
      <c r="CA189" s="10"/>
      <c r="CB189" s="10"/>
      <c r="CC189" s="10"/>
      <c r="CD189" s="10"/>
      <c r="CE189" s="10"/>
      <c r="CF189" s="10"/>
      <c r="CG189" s="10"/>
      <c r="CH189" s="10"/>
      <c r="CI189" s="10"/>
      <c r="CJ189" s="10"/>
      <c r="CK189" s="10"/>
      <c r="CL189" s="10"/>
      <c r="CM189" s="10"/>
      <c r="CN189" s="10"/>
      <c r="CO189" s="10"/>
      <c r="CP189" s="10"/>
      <c r="CQ189" s="10"/>
      <c r="CR189" s="10"/>
      <c r="CS189" s="10"/>
      <c r="CT189" s="10"/>
      <c r="CU189" s="10"/>
      <c r="CV189" s="10"/>
      <c r="CW189" s="10"/>
      <c r="CX189" s="10"/>
      <c r="CY189" s="10"/>
      <c r="CZ189" s="10"/>
      <c r="DA189" s="10"/>
      <c r="DB189" s="10"/>
      <c r="DC189" s="10"/>
      <c r="DD189" s="10"/>
      <c r="DE189" s="10"/>
      <c r="DF189" s="10"/>
      <c r="DG189" s="10"/>
      <c r="DH189" s="10"/>
      <c r="DI189" s="10"/>
      <c r="DJ189" s="10"/>
      <c r="DK189" s="10"/>
      <c r="DL189" s="10"/>
      <c r="DM189" s="10"/>
      <c r="DN189" s="10"/>
      <c r="DO189" s="10"/>
      <c r="DP189" s="10"/>
      <c r="DQ189" s="10"/>
      <c r="DR189" s="10"/>
      <c r="DS189" s="10"/>
      <c r="DT189" s="10"/>
      <c r="DU189" s="10"/>
      <c r="DV189" s="10"/>
      <c r="DW189" s="10"/>
      <c r="DX189" s="10"/>
      <c r="DY189" s="10"/>
      <c r="DZ189" s="10"/>
      <c r="EA189" s="8"/>
      <c r="EB189" s="8"/>
      <c r="EC189" s="8"/>
      <c r="ED189" s="8"/>
      <c r="EE189" s="8"/>
      <c r="EF189" s="8"/>
      <c r="EG189" s="8"/>
      <c r="EH189" s="8"/>
      <c r="EI189" s="8"/>
      <c r="EJ189" s="8"/>
      <c r="EK189" s="8"/>
      <c r="EL189" s="8"/>
      <c r="EM189" s="8"/>
      <c r="EN189" s="8"/>
      <c r="EO189" s="8"/>
      <c r="EP189" s="8"/>
      <c r="EQ189" s="8"/>
      <c r="ER189" s="8"/>
      <c r="ES189" s="8"/>
      <c r="ET189" s="8"/>
      <c r="EU189" s="8"/>
      <c r="EV189" s="8"/>
      <c r="EW189" s="8"/>
      <c r="EX189" s="8"/>
      <c r="EY189" s="8"/>
      <c r="EZ189" s="8"/>
      <c r="FA189" s="8"/>
      <c r="FB189" s="8"/>
      <c r="FC189" s="8"/>
      <c r="FD189" s="8"/>
      <c r="FE189" s="8"/>
      <c r="FF189" s="8"/>
      <c r="FG189" s="8"/>
      <c r="FH189" s="8"/>
      <c r="FI189" s="8"/>
      <c r="FJ189" s="8"/>
      <c r="FK189" s="8"/>
      <c r="FL189" s="8"/>
      <c r="FM189" s="8"/>
      <c r="FN189" s="8"/>
      <c r="FO189" s="8"/>
      <c r="FP189" s="8"/>
      <c r="FQ189" s="8"/>
      <c r="FR189" s="8"/>
      <c r="FS189" s="8"/>
    </row>
    <row r="190" spans="1:175" ht="19.95" customHeight="1" x14ac:dyDescent="0.3">
      <c r="A190" s="16">
        <f t="shared" si="26"/>
        <v>8</v>
      </c>
      <c r="B190" s="16">
        <f t="shared" si="27"/>
        <v>10</v>
      </c>
      <c r="C190" s="16">
        <f t="shared" si="28"/>
        <v>0</v>
      </c>
      <c r="D190" s="16">
        <f t="shared" si="29"/>
        <v>0</v>
      </c>
      <c r="E190" s="15" t="s">
        <v>476</v>
      </c>
      <c r="F190" s="14" t="s">
        <v>477</v>
      </c>
      <c r="G190" s="13" t="s">
        <v>76</v>
      </c>
      <c r="H190" s="8" t="s">
        <v>77</v>
      </c>
      <c r="I190" s="9"/>
      <c r="J190" s="9"/>
      <c r="K190" s="9"/>
      <c r="L190" s="12"/>
      <c r="M190" s="11"/>
      <c r="N190" s="10"/>
      <c r="O190" s="10"/>
      <c r="P190" s="10"/>
      <c r="Q190" s="9"/>
      <c r="R190" s="9" t="s">
        <v>78</v>
      </c>
      <c r="S190" s="9"/>
      <c r="T190" s="9"/>
      <c r="U190" s="9"/>
      <c r="V190" s="9"/>
      <c r="W190" s="9"/>
      <c r="X190" s="9" t="s">
        <v>78</v>
      </c>
      <c r="Y190" s="9" t="s">
        <v>78</v>
      </c>
      <c r="Z190" s="9" t="s">
        <v>78</v>
      </c>
      <c r="AA190" s="9" t="s">
        <v>78</v>
      </c>
      <c r="AB190" s="9" t="s">
        <v>78</v>
      </c>
      <c r="AC190" s="9"/>
      <c r="AD190" s="9"/>
      <c r="AE190" s="9" t="s">
        <v>78</v>
      </c>
      <c r="AF190" s="9"/>
      <c r="AG190" s="9"/>
      <c r="AH190" s="9"/>
      <c r="AI190" s="9"/>
      <c r="AJ190" s="9" t="s">
        <v>78</v>
      </c>
      <c r="AK190" s="9"/>
      <c r="AL190" s="9"/>
      <c r="AM190" s="9"/>
      <c r="AN190" s="9"/>
      <c r="AO190" s="9"/>
      <c r="AP190" s="9"/>
      <c r="AQ190" s="9"/>
      <c r="AR190" s="9"/>
      <c r="AS190" s="9"/>
      <c r="AT190" s="9"/>
      <c r="AU190" s="9"/>
      <c r="AV190" s="9"/>
      <c r="AW190" s="9"/>
      <c r="AX190" s="9"/>
      <c r="AY190" s="9" t="s">
        <v>78</v>
      </c>
      <c r="AZ190" s="9" t="s">
        <v>78</v>
      </c>
      <c r="BA190" s="9" t="s">
        <v>78</v>
      </c>
      <c r="BB190" s="9" t="s">
        <v>78</v>
      </c>
      <c r="BC190" s="9"/>
      <c r="BD190" s="9" t="s">
        <v>78</v>
      </c>
      <c r="BE190" s="9" t="s">
        <v>78</v>
      </c>
      <c r="BF190" s="9"/>
      <c r="BG190" s="9"/>
      <c r="BH190" s="9" t="s">
        <v>78</v>
      </c>
      <c r="BI190" s="9" t="s">
        <v>78</v>
      </c>
      <c r="BJ190" s="9" t="s">
        <v>78</v>
      </c>
      <c r="BK190" s="9"/>
      <c r="BL190" s="9"/>
      <c r="BM190" s="9"/>
      <c r="BN190" s="9" t="s">
        <v>78</v>
      </c>
      <c r="BO190" s="9"/>
      <c r="BP190" s="9"/>
      <c r="BQ190" s="9"/>
      <c r="BR190" s="9"/>
      <c r="BS190" s="9"/>
      <c r="BT190" s="9"/>
      <c r="BU190" s="9"/>
      <c r="BV190" s="9"/>
      <c r="BW190" s="9"/>
      <c r="BX190" s="9"/>
      <c r="BY190" s="9"/>
      <c r="BZ190" s="9"/>
      <c r="CA190" s="9"/>
      <c r="CB190" s="9"/>
      <c r="CC190" s="9"/>
      <c r="CD190" s="9"/>
      <c r="CE190" s="9"/>
      <c r="CF190" s="9"/>
      <c r="CG190" s="9"/>
      <c r="CH190" s="9"/>
      <c r="CI190" s="9"/>
      <c r="CJ190" s="9"/>
      <c r="CK190" s="9"/>
      <c r="CL190" s="9"/>
      <c r="CM190" s="9"/>
      <c r="CN190" s="9"/>
      <c r="CO190" s="9"/>
      <c r="CP190" s="9"/>
      <c r="CQ190" s="9"/>
      <c r="CR190" s="9"/>
      <c r="CS190" s="9"/>
      <c r="CT190" s="9"/>
      <c r="CU190" s="9"/>
      <c r="CV190" s="9"/>
      <c r="CW190" s="9"/>
      <c r="CX190" s="9"/>
      <c r="CY190" s="9"/>
      <c r="CZ190" s="9"/>
      <c r="DA190" s="9"/>
      <c r="DB190" s="9"/>
      <c r="DC190" s="9"/>
      <c r="DD190" s="9"/>
      <c r="DE190" s="9"/>
      <c r="DF190" s="9"/>
      <c r="DG190" s="9"/>
      <c r="DH190" s="9"/>
      <c r="DI190" s="9"/>
      <c r="DJ190" s="9"/>
      <c r="DK190" s="9"/>
      <c r="DL190" s="9"/>
      <c r="DM190" s="9"/>
      <c r="DN190" s="9"/>
      <c r="DO190" s="9"/>
      <c r="DP190" s="9"/>
      <c r="DQ190" s="9"/>
      <c r="DR190" s="9"/>
      <c r="DS190" s="9"/>
      <c r="DT190" s="9"/>
      <c r="DU190" s="9"/>
      <c r="DV190" s="9"/>
      <c r="DW190" s="9"/>
      <c r="DX190" s="9"/>
      <c r="DY190" s="9"/>
      <c r="DZ190" s="9"/>
      <c r="EA190" s="8"/>
      <c r="EB190" s="8"/>
      <c r="EC190" s="8"/>
      <c r="ED190" s="8"/>
      <c r="EE190" s="8"/>
      <c r="EF190" s="8"/>
      <c r="EG190" s="8"/>
      <c r="EH190" s="8"/>
      <c r="EI190" s="8"/>
      <c r="EJ190" s="8"/>
      <c r="EK190" s="8"/>
      <c r="EL190" s="8"/>
      <c r="EM190" s="8"/>
      <c r="EN190" s="8"/>
      <c r="EO190" s="8"/>
      <c r="EP190" s="8"/>
      <c r="EQ190" s="8"/>
      <c r="ER190" s="8"/>
      <c r="ES190" s="8"/>
      <c r="ET190" s="8"/>
      <c r="EU190" s="8"/>
      <c r="EV190" s="8"/>
      <c r="EW190" s="8"/>
      <c r="EX190" s="8"/>
      <c r="EY190" s="8"/>
      <c r="EZ190" s="8"/>
      <c r="FA190" s="8"/>
      <c r="FB190" s="8"/>
      <c r="FC190" s="8"/>
      <c r="FD190" s="8"/>
      <c r="FE190" s="8"/>
      <c r="FF190" s="8"/>
      <c r="FG190" s="8"/>
      <c r="FH190" s="8"/>
      <c r="FI190" s="8"/>
      <c r="FJ190" s="8"/>
      <c r="FK190" s="8"/>
      <c r="FL190" s="8"/>
      <c r="FM190" s="8"/>
      <c r="FN190" s="8"/>
      <c r="FO190" s="8"/>
      <c r="FP190" s="8"/>
      <c r="FQ190" s="8"/>
      <c r="FR190" s="8"/>
      <c r="FS190" s="8"/>
    </row>
    <row r="191" spans="1:175" ht="19.95" customHeight="1" x14ac:dyDescent="0.3">
      <c r="A191" s="16">
        <f t="shared" si="26"/>
        <v>7</v>
      </c>
      <c r="B191" s="16">
        <f t="shared" si="27"/>
        <v>0</v>
      </c>
      <c r="C191" s="16">
        <f t="shared" si="28"/>
        <v>0</v>
      </c>
      <c r="D191" s="16">
        <f t="shared" si="29"/>
        <v>0</v>
      </c>
      <c r="E191" s="15" t="s">
        <v>478</v>
      </c>
      <c r="F191" s="14" t="s">
        <v>479</v>
      </c>
      <c r="G191" s="8" t="s">
        <v>76</v>
      </c>
      <c r="H191" s="8" t="s">
        <v>77</v>
      </c>
      <c r="I191" s="9"/>
      <c r="J191" s="9"/>
      <c r="K191" s="9"/>
      <c r="L191" s="12"/>
      <c r="M191" s="10"/>
      <c r="N191" s="10"/>
      <c r="O191" s="10"/>
      <c r="P191" s="10"/>
      <c r="Q191" s="10"/>
      <c r="R191" s="10" t="s">
        <v>78</v>
      </c>
      <c r="S191" s="10"/>
      <c r="T191" s="10"/>
      <c r="U191" s="10"/>
      <c r="V191" s="10"/>
      <c r="W191" s="10"/>
      <c r="X191" s="10" t="s">
        <v>78</v>
      </c>
      <c r="Y191" s="10" t="s">
        <v>78</v>
      </c>
      <c r="Z191" s="10" t="s">
        <v>78</v>
      </c>
      <c r="AA191" s="10"/>
      <c r="AB191" s="10"/>
      <c r="AC191" s="10" t="s">
        <v>78</v>
      </c>
      <c r="AD191" s="10" t="s">
        <v>78</v>
      </c>
      <c r="AE191" s="10" t="s">
        <v>78</v>
      </c>
      <c r="AF191" s="10"/>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c r="BC191" s="10"/>
      <c r="BD191" s="10"/>
      <c r="BE191" s="10"/>
      <c r="BF191" s="10"/>
      <c r="BG191" s="10"/>
      <c r="BH191" s="10"/>
      <c r="BI191" s="10"/>
      <c r="BJ191" s="10"/>
      <c r="BK191" s="10"/>
      <c r="BL191" s="10"/>
      <c r="BM191" s="10"/>
      <c r="BN191" s="10"/>
      <c r="BO191" s="10"/>
      <c r="BP191" s="10"/>
      <c r="BQ191" s="10"/>
      <c r="BR191" s="10"/>
      <c r="BS191" s="10"/>
      <c r="BT191" s="10"/>
      <c r="BU191" s="10"/>
      <c r="BV191" s="10"/>
      <c r="BW191" s="10"/>
      <c r="BX191" s="10"/>
      <c r="BY191" s="10"/>
      <c r="BZ191" s="10"/>
      <c r="CA191" s="10"/>
      <c r="CB191" s="10"/>
      <c r="CC191" s="10"/>
      <c r="CD191" s="10"/>
      <c r="CE191" s="10"/>
      <c r="CF191" s="10"/>
      <c r="CG191" s="10"/>
      <c r="CH191" s="10"/>
      <c r="CI191" s="10"/>
      <c r="CJ191" s="10"/>
      <c r="CK191" s="10"/>
      <c r="CL191" s="10"/>
      <c r="CM191" s="10"/>
      <c r="CN191" s="10"/>
      <c r="CO191" s="10"/>
      <c r="CP191" s="10"/>
      <c r="CQ191" s="10"/>
      <c r="CR191" s="10"/>
      <c r="CS191" s="10"/>
      <c r="CT191" s="10"/>
      <c r="CU191" s="10"/>
      <c r="CV191" s="10"/>
      <c r="CW191" s="10"/>
      <c r="CX191" s="10"/>
      <c r="CY191" s="10"/>
      <c r="CZ191" s="10"/>
      <c r="DA191" s="10"/>
      <c r="DB191" s="10"/>
      <c r="DC191" s="10"/>
      <c r="DD191" s="10"/>
      <c r="DE191" s="10"/>
      <c r="DF191" s="10"/>
      <c r="DG191" s="10"/>
      <c r="DH191" s="10"/>
      <c r="DI191" s="10"/>
      <c r="DJ191" s="10"/>
      <c r="DK191" s="10"/>
      <c r="DL191" s="10"/>
      <c r="DM191" s="10"/>
      <c r="DN191" s="10"/>
      <c r="DO191" s="10"/>
      <c r="DP191" s="10"/>
      <c r="DQ191" s="10"/>
      <c r="DR191" s="10"/>
      <c r="DS191" s="10"/>
      <c r="DT191" s="10"/>
      <c r="DU191" s="10"/>
      <c r="DV191" s="10"/>
      <c r="DW191" s="10"/>
      <c r="DX191" s="10"/>
      <c r="DY191" s="10"/>
      <c r="DZ191" s="10"/>
      <c r="EA191" s="8"/>
      <c r="EB191" s="8"/>
      <c r="EC191" s="8"/>
      <c r="ED191" s="8"/>
      <c r="EE191" s="8"/>
      <c r="EF191" s="8"/>
      <c r="EG191" s="8"/>
      <c r="EH191" s="8"/>
      <c r="EI191" s="8"/>
      <c r="EJ191" s="8"/>
      <c r="EK191" s="8"/>
      <c r="EL191" s="8"/>
      <c r="EM191" s="8"/>
      <c r="EN191" s="8"/>
      <c r="EO191" s="8"/>
      <c r="EP191" s="8"/>
      <c r="EQ191" s="8"/>
      <c r="ER191" s="8"/>
      <c r="ES191" s="8"/>
      <c r="ET191" s="8"/>
      <c r="EU191" s="8"/>
      <c r="EV191" s="8"/>
      <c r="EW191" s="8"/>
      <c r="EX191" s="8"/>
      <c r="EY191" s="8"/>
      <c r="EZ191" s="8"/>
      <c r="FA191" s="8"/>
      <c r="FB191" s="8"/>
      <c r="FC191" s="8"/>
      <c r="FD191" s="8"/>
      <c r="FE191" s="8"/>
      <c r="FF191" s="8"/>
      <c r="FG191" s="8"/>
      <c r="FH191" s="8"/>
      <c r="FI191" s="8"/>
      <c r="FJ191" s="8"/>
      <c r="FK191" s="8"/>
      <c r="FL191" s="8"/>
      <c r="FM191" s="8"/>
      <c r="FN191" s="8"/>
      <c r="FO191" s="8"/>
      <c r="FP191" s="8"/>
      <c r="FQ191" s="8"/>
      <c r="FR191" s="8"/>
      <c r="FS191" s="8"/>
    </row>
    <row r="192" spans="1:175" ht="19.95" customHeight="1" x14ac:dyDescent="0.3">
      <c r="A192" s="16">
        <f t="shared" si="26"/>
        <v>5</v>
      </c>
      <c r="B192" s="16">
        <f t="shared" si="27"/>
        <v>2</v>
      </c>
      <c r="C192" s="16">
        <f t="shared" si="28"/>
        <v>0</v>
      </c>
      <c r="D192" s="16">
        <f t="shared" si="29"/>
        <v>0</v>
      </c>
      <c r="E192" s="15" t="s">
        <v>480</v>
      </c>
      <c r="F192" s="14" t="s">
        <v>481</v>
      </c>
      <c r="G192" s="13" t="s">
        <v>76</v>
      </c>
      <c r="H192" s="8" t="s">
        <v>413</v>
      </c>
      <c r="I192" s="9"/>
      <c r="J192" s="9" t="s">
        <v>78</v>
      </c>
      <c r="K192" s="9"/>
      <c r="L192" s="12"/>
      <c r="M192" s="11"/>
      <c r="N192" s="10"/>
      <c r="O192" s="10"/>
      <c r="P192" s="10"/>
      <c r="Q192" s="9"/>
      <c r="R192" s="9"/>
      <c r="S192" s="9"/>
      <c r="T192" s="9" t="s">
        <v>78</v>
      </c>
      <c r="U192" s="9"/>
      <c r="V192" s="9"/>
      <c r="W192" s="9"/>
      <c r="X192" s="9"/>
      <c r="Y192" s="9"/>
      <c r="Z192" s="9"/>
      <c r="AA192" s="9" t="s">
        <v>78</v>
      </c>
      <c r="AB192" s="9" t="s">
        <v>78</v>
      </c>
      <c r="AC192" s="9"/>
      <c r="AD192" s="9" t="s">
        <v>78</v>
      </c>
      <c r="AE192" s="9" t="s">
        <v>78</v>
      </c>
      <c r="AF192" s="9"/>
      <c r="AG192" s="9"/>
      <c r="AH192" s="9"/>
      <c r="AI192" s="9"/>
      <c r="AJ192" s="9"/>
      <c r="AK192" s="9"/>
      <c r="AL192" s="9"/>
      <c r="AM192" s="9"/>
      <c r="AN192" s="9"/>
      <c r="AO192" s="9"/>
      <c r="AP192" s="9"/>
      <c r="AQ192" s="9"/>
      <c r="AR192" s="9"/>
      <c r="AS192" s="9"/>
      <c r="AT192" s="9"/>
      <c r="AU192" s="9"/>
      <c r="AV192" s="9"/>
      <c r="AW192" s="9"/>
      <c r="AX192" s="9"/>
      <c r="AY192" s="9"/>
      <c r="AZ192" s="9"/>
      <c r="BA192" s="9"/>
      <c r="BB192" s="9"/>
      <c r="BC192" s="9"/>
      <c r="BD192" s="9"/>
      <c r="BE192" s="9"/>
      <c r="BF192" s="9"/>
      <c r="BG192" s="9" t="s">
        <v>78</v>
      </c>
      <c r="BH192" s="9"/>
      <c r="BI192" s="9"/>
      <c r="BJ192" s="9" t="s">
        <v>78</v>
      </c>
      <c r="BK192" s="9"/>
      <c r="BL192" s="9"/>
      <c r="BM192" s="9"/>
      <c r="BN192" s="9"/>
      <c r="BO192" s="9"/>
      <c r="BP192" s="9"/>
      <c r="BQ192" s="9"/>
      <c r="BR192" s="9"/>
      <c r="BS192" s="9"/>
      <c r="BT192" s="9"/>
      <c r="BU192" s="9"/>
      <c r="BV192" s="9"/>
      <c r="BW192" s="9"/>
      <c r="BX192" s="9"/>
      <c r="BY192" s="9"/>
      <c r="BZ192" s="9"/>
      <c r="CA192" s="9"/>
      <c r="CB192" s="9"/>
      <c r="CC192" s="9"/>
      <c r="CD192" s="9"/>
      <c r="CE192" s="9"/>
      <c r="CF192" s="9"/>
      <c r="CG192" s="9"/>
      <c r="CH192" s="9"/>
      <c r="CI192" s="9"/>
      <c r="CJ192" s="9"/>
      <c r="CK192" s="9"/>
      <c r="CL192" s="9"/>
      <c r="CM192" s="9"/>
      <c r="CN192" s="9"/>
      <c r="CO192" s="9"/>
      <c r="CP192" s="9"/>
      <c r="CQ192" s="9"/>
      <c r="CR192" s="9"/>
      <c r="CS192" s="9"/>
      <c r="CT192" s="9"/>
      <c r="CU192" s="9"/>
      <c r="CV192" s="9"/>
      <c r="CW192" s="9"/>
      <c r="CX192" s="9"/>
      <c r="CY192" s="9"/>
      <c r="CZ192" s="9"/>
      <c r="DA192" s="9"/>
      <c r="DB192" s="9"/>
      <c r="DC192" s="9"/>
      <c r="DD192" s="9"/>
      <c r="DE192" s="9"/>
      <c r="DF192" s="9"/>
      <c r="DG192" s="9"/>
      <c r="DH192" s="9"/>
      <c r="DI192" s="9"/>
      <c r="DJ192" s="9"/>
      <c r="DK192" s="9"/>
      <c r="DL192" s="9"/>
      <c r="DM192" s="9"/>
      <c r="DN192" s="9"/>
      <c r="DO192" s="9"/>
      <c r="DP192" s="9"/>
      <c r="DQ192" s="9"/>
      <c r="DR192" s="9"/>
      <c r="DS192" s="9"/>
      <c r="DT192" s="9"/>
      <c r="DU192" s="9"/>
      <c r="DV192" s="9"/>
      <c r="DW192" s="9"/>
      <c r="DX192" s="9"/>
      <c r="DY192" s="9"/>
      <c r="DZ192" s="9"/>
      <c r="EA192" s="8"/>
      <c r="EB192" s="8"/>
      <c r="EC192" s="8"/>
      <c r="ED192" s="8"/>
      <c r="EE192" s="8"/>
      <c r="EF192" s="8"/>
      <c r="EG192" s="8"/>
      <c r="EH192" s="8"/>
      <c r="EI192" s="8"/>
      <c r="EJ192" s="8"/>
      <c r="EK192" s="8"/>
      <c r="EL192" s="8"/>
      <c r="EM192" s="8"/>
      <c r="EN192" s="8"/>
      <c r="EO192" s="8"/>
      <c r="EP192" s="8"/>
      <c r="EQ192" s="8"/>
      <c r="ER192" s="8"/>
      <c r="ES192" s="8"/>
      <c r="ET192" s="8"/>
      <c r="EU192" s="8"/>
      <c r="EV192" s="8"/>
      <c r="EW192" s="8"/>
      <c r="EX192" s="8"/>
      <c r="EY192" s="8"/>
      <c r="EZ192" s="8"/>
      <c r="FA192" s="8"/>
      <c r="FB192" s="8"/>
      <c r="FC192" s="8"/>
      <c r="FD192" s="8"/>
      <c r="FE192" s="8"/>
      <c r="FF192" s="8"/>
      <c r="FG192" s="8"/>
      <c r="FH192" s="8"/>
      <c r="FI192" s="8"/>
      <c r="FJ192" s="8"/>
      <c r="FK192" s="8"/>
      <c r="FL192" s="8"/>
      <c r="FM192" s="8"/>
      <c r="FN192" s="8"/>
      <c r="FO192" s="8"/>
      <c r="FP192" s="8"/>
      <c r="FQ192" s="8"/>
      <c r="FR192" s="8"/>
      <c r="FS192" s="8"/>
    </row>
    <row r="193" spans="1:175" ht="19.95" customHeight="1" x14ac:dyDescent="0.3">
      <c r="A193" s="16">
        <f t="shared" si="26"/>
        <v>0</v>
      </c>
      <c r="B193" s="16">
        <f t="shared" si="27"/>
        <v>3</v>
      </c>
      <c r="C193" s="16">
        <f t="shared" si="28"/>
        <v>0</v>
      </c>
      <c r="D193" s="16">
        <f t="shared" si="29"/>
        <v>0</v>
      </c>
      <c r="E193" s="15" t="s">
        <v>482</v>
      </c>
      <c r="F193" s="14" t="s">
        <v>483</v>
      </c>
      <c r="G193" s="13" t="s">
        <v>76</v>
      </c>
      <c r="H193" s="8" t="s">
        <v>413</v>
      </c>
      <c r="I193" s="9"/>
      <c r="J193" s="9" t="s">
        <v>78</v>
      </c>
      <c r="K193" s="9"/>
      <c r="L193" s="12"/>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t="s">
        <v>78</v>
      </c>
      <c r="BH193" s="10" t="s">
        <v>78</v>
      </c>
      <c r="BI193" s="10"/>
      <c r="BJ193" s="10" t="s">
        <v>78</v>
      </c>
      <c r="BK193" s="10"/>
      <c r="BL193" s="10"/>
      <c r="BM193" s="10"/>
      <c r="BN193" s="10"/>
      <c r="BO193" s="10"/>
      <c r="BP193" s="10"/>
      <c r="BQ193" s="10"/>
      <c r="BR193" s="10"/>
      <c r="BS193" s="10"/>
      <c r="BT193" s="10"/>
      <c r="BU193" s="10"/>
      <c r="BV193" s="10"/>
      <c r="BW193" s="10"/>
      <c r="BX193" s="10"/>
      <c r="BY193" s="10"/>
      <c r="BZ193" s="10"/>
      <c r="CA193" s="10"/>
      <c r="CB193" s="10"/>
      <c r="CC193" s="10"/>
      <c r="CD193" s="10"/>
      <c r="CE193" s="10"/>
      <c r="CF193" s="10"/>
      <c r="CG193" s="10"/>
      <c r="CH193" s="10"/>
      <c r="CI193" s="10"/>
      <c r="CJ193" s="10"/>
      <c r="CK193" s="10"/>
      <c r="CL193" s="10"/>
      <c r="CM193" s="10"/>
      <c r="CN193" s="10"/>
      <c r="CO193" s="10"/>
      <c r="CP193" s="10"/>
      <c r="CQ193" s="10"/>
      <c r="CR193" s="10"/>
      <c r="CS193" s="10"/>
      <c r="CT193" s="10"/>
      <c r="CU193" s="10"/>
      <c r="CV193" s="10"/>
      <c r="CW193" s="10"/>
      <c r="CX193" s="10"/>
      <c r="CY193" s="10"/>
      <c r="CZ193" s="10"/>
      <c r="DA193" s="10"/>
      <c r="DB193" s="10"/>
      <c r="DC193" s="10"/>
      <c r="DD193" s="10"/>
      <c r="DE193" s="10"/>
      <c r="DF193" s="10"/>
      <c r="DG193" s="10"/>
      <c r="DH193" s="10"/>
      <c r="DI193" s="10"/>
      <c r="DJ193" s="10"/>
      <c r="DK193" s="10"/>
      <c r="DL193" s="10"/>
      <c r="DM193" s="10"/>
      <c r="DN193" s="10"/>
      <c r="DO193" s="10"/>
      <c r="DP193" s="10"/>
      <c r="DQ193" s="10"/>
      <c r="DR193" s="10"/>
      <c r="DS193" s="10"/>
      <c r="DT193" s="10"/>
      <c r="DU193" s="10"/>
      <c r="DV193" s="10"/>
      <c r="DW193" s="10"/>
      <c r="DX193" s="10"/>
      <c r="DY193" s="10"/>
      <c r="DZ193" s="10"/>
      <c r="EA193" s="8"/>
      <c r="EB193" s="8"/>
      <c r="EC193" s="8"/>
      <c r="ED193" s="8"/>
      <c r="EE193" s="8"/>
      <c r="EF193" s="8"/>
      <c r="EG193" s="8"/>
      <c r="EH193" s="8"/>
      <c r="EI193" s="8"/>
      <c r="EJ193" s="8"/>
      <c r="EK193" s="8"/>
      <c r="EL193" s="8"/>
      <c r="EM193" s="8"/>
      <c r="EN193" s="8"/>
      <c r="EO193" s="8"/>
      <c r="EP193" s="8"/>
      <c r="EQ193" s="8"/>
      <c r="ER193" s="8"/>
      <c r="ES193" s="8"/>
      <c r="ET193" s="8"/>
      <c r="EU193" s="8"/>
      <c r="EV193" s="8"/>
      <c r="EW193" s="8"/>
      <c r="EX193" s="8"/>
      <c r="EY193" s="8"/>
      <c r="EZ193" s="8"/>
      <c r="FA193" s="8"/>
      <c r="FB193" s="8"/>
      <c r="FC193" s="8"/>
      <c r="FD193" s="8"/>
      <c r="FE193" s="8"/>
      <c r="FF193" s="8"/>
      <c r="FG193" s="8"/>
      <c r="FH193" s="8"/>
      <c r="FI193" s="8"/>
      <c r="FJ193" s="8"/>
      <c r="FK193" s="8"/>
      <c r="FL193" s="8"/>
      <c r="FM193" s="8"/>
      <c r="FN193" s="8"/>
      <c r="FO193" s="8"/>
      <c r="FP193" s="8"/>
      <c r="FQ193" s="8"/>
      <c r="FR193" s="8"/>
      <c r="FS193" s="8"/>
    </row>
    <row r="194" spans="1:175" ht="19.95" customHeight="1" x14ac:dyDescent="0.3">
      <c r="A194" s="16">
        <f t="shared" si="26"/>
        <v>5</v>
      </c>
      <c r="B194" s="16">
        <f t="shared" si="27"/>
        <v>0</v>
      </c>
      <c r="C194" s="16">
        <f t="shared" si="28"/>
        <v>0</v>
      </c>
      <c r="D194" s="16">
        <f t="shared" si="29"/>
        <v>0</v>
      </c>
      <c r="E194" s="15" t="s">
        <v>484</v>
      </c>
      <c r="F194" s="14" t="s">
        <v>485</v>
      </c>
      <c r="G194" s="13" t="s">
        <v>76</v>
      </c>
      <c r="H194" s="8" t="s">
        <v>189</v>
      </c>
      <c r="I194" s="9"/>
      <c r="J194" s="9" t="s">
        <v>78</v>
      </c>
      <c r="K194" s="9"/>
      <c r="L194" s="12"/>
      <c r="M194" s="11"/>
      <c r="N194" s="10"/>
      <c r="O194" s="10"/>
      <c r="P194" s="10"/>
      <c r="Q194" s="9"/>
      <c r="R194" s="9" t="s">
        <v>78</v>
      </c>
      <c r="S194" s="9"/>
      <c r="T194" s="9"/>
      <c r="U194" s="9"/>
      <c r="V194" s="9" t="s">
        <v>78</v>
      </c>
      <c r="W194" s="9"/>
      <c r="X194" s="9"/>
      <c r="Y194" s="9" t="s">
        <v>78</v>
      </c>
      <c r="Z194" s="9" t="s">
        <v>78</v>
      </c>
      <c r="AA194" s="9"/>
      <c r="AB194" s="9"/>
      <c r="AC194" s="9"/>
      <c r="AD194" s="9" t="s">
        <v>78</v>
      </c>
      <c r="AE194" s="9"/>
      <c r="AF194" s="9"/>
      <c r="AG194" s="9"/>
      <c r="AH194" s="9"/>
      <c r="AI194" s="9"/>
      <c r="AJ194" s="9"/>
      <c r="AK194" s="9"/>
      <c r="AL194" s="9"/>
      <c r="AM194" s="9"/>
      <c r="AN194" s="9"/>
      <c r="AO194" s="9"/>
      <c r="AP194" s="9"/>
      <c r="AQ194" s="9"/>
      <c r="AR194" s="9"/>
      <c r="AS194" s="9"/>
      <c r="AT194" s="9"/>
      <c r="AU194" s="9"/>
      <c r="AV194" s="9"/>
      <c r="AW194" s="9"/>
      <c r="AX194" s="9"/>
      <c r="AY194" s="9"/>
      <c r="AZ194" s="9"/>
      <c r="BA194" s="9"/>
      <c r="BB194" s="9"/>
      <c r="BC194" s="9"/>
      <c r="BD194" s="9"/>
      <c r="BE194" s="9"/>
      <c r="BF194" s="9"/>
      <c r="BG194" s="9"/>
      <c r="BH194" s="9"/>
      <c r="BI194" s="9"/>
      <c r="BJ194" s="9"/>
      <c r="BK194" s="9"/>
      <c r="BL194" s="9"/>
      <c r="BM194" s="9"/>
      <c r="BN194" s="9"/>
      <c r="BO194" s="9"/>
      <c r="BP194" s="9"/>
      <c r="BQ194" s="9"/>
      <c r="BR194" s="9"/>
      <c r="BS194" s="9"/>
      <c r="BT194" s="9"/>
      <c r="BU194" s="9"/>
      <c r="BV194" s="9"/>
      <c r="BW194" s="9"/>
      <c r="BX194" s="9"/>
      <c r="BY194" s="9"/>
      <c r="BZ194" s="9"/>
      <c r="CA194" s="9"/>
      <c r="CB194" s="9"/>
      <c r="CC194" s="9"/>
      <c r="CD194" s="9"/>
      <c r="CE194" s="9"/>
      <c r="CF194" s="9"/>
      <c r="CG194" s="9"/>
      <c r="CH194" s="9"/>
      <c r="CI194" s="9"/>
      <c r="CJ194" s="9"/>
      <c r="CK194" s="9"/>
      <c r="CL194" s="9"/>
      <c r="CM194" s="9"/>
      <c r="CN194" s="9"/>
      <c r="CO194" s="9"/>
      <c r="CP194" s="9"/>
      <c r="CQ194" s="9"/>
      <c r="CR194" s="9"/>
      <c r="CS194" s="9"/>
      <c r="CT194" s="9"/>
      <c r="CU194" s="9"/>
      <c r="CV194" s="9"/>
      <c r="CW194" s="9"/>
      <c r="CX194" s="9"/>
      <c r="CY194" s="9"/>
      <c r="CZ194" s="9"/>
      <c r="DA194" s="9"/>
      <c r="DB194" s="9"/>
      <c r="DC194" s="9"/>
      <c r="DD194" s="9"/>
      <c r="DE194" s="9"/>
      <c r="DF194" s="9"/>
      <c r="DG194" s="9"/>
      <c r="DH194" s="9"/>
      <c r="DI194" s="9"/>
      <c r="DJ194" s="9"/>
      <c r="DK194" s="9"/>
      <c r="DL194" s="9"/>
      <c r="DM194" s="9"/>
      <c r="DN194" s="9"/>
      <c r="DO194" s="9"/>
      <c r="DP194" s="9"/>
      <c r="DQ194" s="9"/>
      <c r="DR194" s="9"/>
      <c r="DS194" s="9"/>
      <c r="DT194" s="9"/>
      <c r="DU194" s="9"/>
      <c r="DV194" s="9"/>
      <c r="DW194" s="9"/>
      <c r="DX194" s="9"/>
      <c r="DY194" s="9"/>
      <c r="DZ194" s="9"/>
      <c r="EA194" s="8"/>
      <c r="EB194" s="8"/>
      <c r="EC194" s="8"/>
      <c r="ED194" s="8"/>
      <c r="EE194" s="8"/>
      <c r="EF194" s="8"/>
      <c r="EG194" s="8"/>
      <c r="EH194" s="8"/>
      <c r="EI194" s="8"/>
      <c r="EJ194" s="8"/>
      <c r="EK194" s="8"/>
      <c r="EL194" s="8"/>
      <c r="EM194" s="8"/>
      <c r="EN194" s="8"/>
      <c r="EO194" s="8"/>
      <c r="EP194" s="8"/>
      <c r="EQ194" s="8"/>
      <c r="ER194" s="8"/>
      <c r="ES194" s="8"/>
      <c r="ET194" s="8"/>
      <c r="EU194" s="8"/>
      <c r="EV194" s="8"/>
      <c r="EW194" s="8"/>
      <c r="EX194" s="8"/>
      <c r="EY194" s="8"/>
      <c r="EZ194" s="8"/>
      <c r="FA194" s="8"/>
      <c r="FB194" s="8"/>
      <c r="FC194" s="8"/>
      <c r="FD194" s="8"/>
      <c r="FE194" s="8"/>
      <c r="FF194" s="8"/>
      <c r="FG194" s="8"/>
      <c r="FH194" s="8"/>
      <c r="FI194" s="8"/>
      <c r="FJ194" s="8"/>
      <c r="FK194" s="8"/>
      <c r="FL194" s="8"/>
      <c r="FM194" s="8"/>
      <c r="FN194" s="8"/>
      <c r="FO194" s="8"/>
      <c r="FP194" s="8"/>
      <c r="FQ194" s="8"/>
      <c r="FR194" s="8"/>
      <c r="FS194" s="8"/>
    </row>
    <row r="195" spans="1:175" ht="19.95" customHeight="1" x14ac:dyDescent="0.3">
      <c r="A195" s="16">
        <f t="shared" si="26"/>
        <v>6</v>
      </c>
      <c r="B195" s="16">
        <f t="shared" si="27"/>
        <v>0</v>
      </c>
      <c r="C195" s="16">
        <f t="shared" si="28"/>
        <v>0</v>
      </c>
      <c r="D195" s="16">
        <f t="shared" si="29"/>
        <v>0</v>
      </c>
      <c r="E195" s="15" t="s">
        <v>486</v>
      </c>
      <c r="F195" s="14" t="s">
        <v>487</v>
      </c>
      <c r="G195" s="13" t="s">
        <v>76</v>
      </c>
      <c r="H195" s="8" t="s">
        <v>189</v>
      </c>
      <c r="I195" s="9"/>
      <c r="J195" s="9" t="s">
        <v>78</v>
      </c>
      <c r="K195" s="9"/>
      <c r="L195" s="12"/>
      <c r="M195" s="11"/>
      <c r="N195" s="10"/>
      <c r="O195" s="10"/>
      <c r="P195" s="10"/>
      <c r="Q195" s="9"/>
      <c r="R195" s="9"/>
      <c r="S195" s="9"/>
      <c r="T195" s="9"/>
      <c r="U195" s="9" t="s">
        <v>78</v>
      </c>
      <c r="V195" s="9"/>
      <c r="W195" s="9"/>
      <c r="X195" s="9" t="s">
        <v>78</v>
      </c>
      <c r="Y195" s="9" t="s">
        <v>78</v>
      </c>
      <c r="Z195" s="9" t="s">
        <v>78</v>
      </c>
      <c r="AA195" s="9" t="s">
        <v>78</v>
      </c>
      <c r="AB195" s="9"/>
      <c r="AC195" s="9"/>
      <c r="AD195" s="9" t="s">
        <v>78</v>
      </c>
      <c r="AE195" s="9"/>
      <c r="AF195" s="9"/>
      <c r="AG195" s="9"/>
      <c r="AH195" s="9"/>
      <c r="AI195" s="9"/>
      <c r="AJ195" s="9"/>
      <c r="AK195" s="9"/>
      <c r="AL195" s="9"/>
      <c r="AM195" s="9"/>
      <c r="AN195" s="9"/>
      <c r="AO195" s="9"/>
      <c r="AP195" s="9"/>
      <c r="AQ195" s="9"/>
      <c r="AR195" s="9"/>
      <c r="AS195" s="9"/>
      <c r="AT195" s="9"/>
      <c r="AU195" s="9"/>
      <c r="AV195" s="9"/>
      <c r="AW195" s="9"/>
      <c r="AX195" s="9"/>
      <c r="AY195" s="9"/>
      <c r="AZ195" s="9"/>
      <c r="BA195" s="9"/>
      <c r="BB195" s="9"/>
      <c r="BC195" s="9"/>
      <c r="BD195" s="9"/>
      <c r="BE195" s="9"/>
      <c r="BF195" s="9"/>
      <c r="BG195" s="9"/>
      <c r="BH195" s="9"/>
      <c r="BI195" s="9"/>
      <c r="BJ195" s="9"/>
      <c r="BK195" s="9"/>
      <c r="BL195" s="9"/>
      <c r="BM195" s="9"/>
      <c r="BN195" s="9"/>
      <c r="BO195" s="9"/>
      <c r="BP195" s="9"/>
      <c r="BQ195" s="9"/>
      <c r="BR195" s="9"/>
      <c r="BS195" s="9"/>
      <c r="BT195" s="9"/>
      <c r="BU195" s="9"/>
      <c r="BV195" s="9"/>
      <c r="BW195" s="9"/>
      <c r="BX195" s="9"/>
      <c r="BY195" s="9"/>
      <c r="BZ195" s="9"/>
      <c r="CA195" s="9"/>
      <c r="CB195" s="9"/>
      <c r="CC195" s="9"/>
      <c r="CD195" s="9"/>
      <c r="CE195" s="9"/>
      <c r="CF195" s="9"/>
      <c r="CG195" s="9"/>
      <c r="CH195" s="9"/>
      <c r="CI195" s="9"/>
      <c r="CJ195" s="9"/>
      <c r="CK195" s="9"/>
      <c r="CL195" s="9"/>
      <c r="CM195" s="9"/>
      <c r="CN195" s="9"/>
      <c r="CO195" s="9"/>
      <c r="CP195" s="9"/>
      <c r="CQ195" s="9"/>
      <c r="CR195" s="9"/>
      <c r="CS195" s="9"/>
      <c r="CT195" s="9"/>
      <c r="CU195" s="9"/>
      <c r="CV195" s="9"/>
      <c r="CW195" s="9"/>
      <c r="CX195" s="9"/>
      <c r="CY195" s="9"/>
      <c r="CZ195" s="9"/>
      <c r="DA195" s="9"/>
      <c r="DB195" s="9"/>
      <c r="DC195" s="9"/>
      <c r="DD195" s="9"/>
      <c r="DE195" s="9"/>
      <c r="DF195" s="9"/>
      <c r="DG195" s="9"/>
      <c r="DH195" s="9"/>
      <c r="DI195" s="9"/>
      <c r="DJ195" s="9"/>
      <c r="DK195" s="9"/>
      <c r="DL195" s="9"/>
      <c r="DM195" s="9"/>
      <c r="DN195" s="9"/>
      <c r="DO195" s="9"/>
      <c r="DP195" s="9"/>
      <c r="DQ195" s="9"/>
      <c r="DR195" s="9"/>
      <c r="DS195" s="9"/>
      <c r="DT195" s="9"/>
      <c r="DU195" s="9"/>
      <c r="DV195" s="9"/>
      <c r="DW195" s="9"/>
      <c r="DX195" s="9"/>
      <c r="DY195" s="9"/>
      <c r="DZ195" s="9"/>
      <c r="EA195" s="8"/>
      <c r="EB195" s="8"/>
      <c r="EC195" s="8"/>
      <c r="ED195" s="8"/>
      <c r="EE195" s="8"/>
      <c r="EF195" s="8"/>
      <c r="EG195" s="8"/>
      <c r="EH195" s="8"/>
      <c r="EI195" s="8"/>
      <c r="EJ195" s="8"/>
      <c r="EK195" s="8"/>
      <c r="EL195" s="8"/>
      <c r="EM195" s="8"/>
      <c r="EN195" s="8"/>
      <c r="EO195" s="8"/>
      <c r="EP195" s="8"/>
      <c r="EQ195" s="8"/>
      <c r="ER195" s="8"/>
      <c r="ES195" s="8"/>
      <c r="ET195" s="8"/>
      <c r="EU195" s="8"/>
      <c r="EV195" s="8"/>
      <c r="EW195" s="8"/>
      <c r="EX195" s="8"/>
      <c r="EY195" s="8"/>
      <c r="EZ195" s="8"/>
      <c r="FA195" s="8"/>
      <c r="FB195" s="8"/>
      <c r="FC195" s="8"/>
      <c r="FD195" s="8"/>
      <c r="FE195" s="8"/>
      <c r="FF195" s="8"/>
      <c r="FG195" s="8"/>
      <c r="FH195" s="8"/>
      <c r="FI195" s="8"/>
      <c r="FJ195" s="8"/>
      <c r="FK195" s="8"/>
      <c r="FL195" s="8"/>
      <c r="FM195" s="8"/>
      <c r="FN195" s="8"/>
      <c r="FO195" s="8"/>
      <c r="FP195" s="8"/>
      <c r="FQ195" s="8"/>
      <c r="FR195" s="8"/>
      <c r="FS195" s="8"/>
    </row>
    <row r="196" spans="1:175" ht="19.95" customHeight="1" x14ac:dyDescent="0.3">
      <c r="A196" s="16">
        <f t="shared" si="26"/>
        <v>0</v>
      </c>
      <c r="B196" s="16">
        <f t="shared" si="27"/>
        <v>4</v>
      </c>
      <c r="C196" s="16">
        <f t="shared" si="28"/>
        <v>4</v>
      </c>
      <c r="D196" s="16">
        <f t="shared" si="29"/>
        <v>6</v>
      </c>
      <c r="E196" s="15" t="s">
        <v>488</v>
      </c>
      <c r="F196" s="14" t="s">
        <v>489</v>
      </c>
      <c r="G196" s="13" t="s">
        <v>76</v>
      </c>
      <c r="H196" s="8" t="s">
        <v>189</v>
      </c>
      <c r="I196" s="9"/>
      <c r="J196" s="9" t="s">
        <v>78</v>
      </c>
      <c r="K196" s="9"/>
      <c r="L196" s="12"/>
      <c r="M196" s="11"/>
      <c r="N196" s="10"/>
      <c r="O196" s="10"/>
      <c r="P196" s="10"/>
      <c r="Q196" s="9"/>
      <c r="R196" s="9"/>
      <c r="S196" s="9"/>
      <c r="T196" s="9"/>
      <c r="U196" s="9"/>
      <c r="V196" s="9"/>
      <c r="W196" s="9"/>
      <c r="X196" s="9"/>
      <c r="Y196" s="9"/>
      <c r="Z196" s="9"/>
      <c r="AA196" s="9"/>
      <c r="AB196" s="9"/>
      <c r="AC196" s="9"/>
      <c r="AD196" s="9"/>
      <c r="AE196" s="9"/>
      <c r="AF196" s="9"/>
      <c r="AG196" s="9"/>
      <c r="AH196" s="9"/>
      <c r="AI196" s="9"/>
      <c r="AJ196" s="9"/>
      <c r="AK196" s="9"/>
      <c r="AL196" s="9"/>
      <c r="AM196" s="9"/>
      <c r="AN196" s="9"/>
      <c r="AO196" s="9"/>
      <c r="AP196" s="9"/>
      <c r="AQ196" s="9"/>
      <c r="AR196" s="9"/>
      <c r="AS196" s="9"/>
      <c r="AT196" s="9"/>
      <c r="AU196" s="9"/>
      <c r="AV196" s="9"/>
      <c r="AW196" s="9"/>
      <c r="AX196" s="9"/>
      <c r="AY196" s="9"/>
      <c r="AZ196" s="9"/>
      <c r="BA196" s="9"/>
      <c r="BB196" s="9" t="s">
        <v>78</v>
      </c>
      <c r="BC196" s="9"/>
      <c r="BD196" s="9" t="s">
        <v>78</v>
      </c>
      <c r="BE196" s="9" t="s">
        <v>78</v>
      </c>
      <c r="BF196" s="9"/>
      <c r="BG196" s="9"/>
      <c r="BH196" s="9"/>
      <c r="BI196" s="9" t="s">
        <v>78</v>
      </c>
      <c r="BJ196" s="9"/>
      <c r="BK196" s="9"/>
      <c r="BL196" s="9"/>
      <c r="BM196" s="9"/>
      <c r="BN196" s="9"/>
      <c r="BO196" s="9"/>
      <c r="BP196" s="9"/>
      <c r="BQ196" s="9"/>
      <c r="BR196" s="9"/>
      <c r="BS196" s="9"/>
      <c r="BT196" s="9"/>
      <c r="BU196" s="9"/>
      <c r="BV196" s="9"/>
      <c r="BW196" s="9"/>
      <c r="BX196" s="9"/>
      <c r="BY196" s="9"/>
      <c r="BZ196" s="9" t="s">
        <v>78</v>
      </c>
      <c r="CA196" s="9" t="s">
        <v>78</v>
      </c>
      <c r="CB196" s="9" t="s">
        <v>78</v>
      </c>
      <c r="CC196" s="9"/>
      <c r="CD196" s="9"/>
      <c r="CE196" s="9" t="s">
        <v>78</v>
      </c>
      <c r="CF196" s="9"/>
      <c r="CG196" s="9"/>
      <c r="CH196" s="9"/>
      <c r="CI196" s="9"/>
      <c r="CJ196" s="9"/>
      <c r="CK196" s="9"/>
      <c r="CL196" s="9"/>
      <c r="CM196" s="9"/>
      <c r="CN196" s="9"/>
      <c r="CO196" s="9"/>
      <c r="CP196" s="9"/>
      <c r="CQ196" s="9"/>
      <c r="CR196" s="9"/>
      <c r="CS196" s="9"/>
      <c r="CT196" s="9"/>
      <c r="CU196" s="9"/>
      <c r="CV196" s="9" t="s">
        <v>78</v>
      </c>
      <c r="CW196" s="9"/>
      <c r="CX196" s="9"/>
      <c r="CY196" s="9" t="s">
        <v>78</v>
      </c>
      <c r="CZ196" s="9" t="s">
        <v>78</v>
      </c>
      <c r="DA196" s="9" t="s">
        <v>78</v>
      </c>
      <c r="DB196" s="9"/>
      <c r="DC196" s="9"/>
      <c r="DD196" s="9" t="s">
        <v>78</v>
      </c>
      <c r="DE196" s="9" t="s">
        <v>78</v>
      </c>
      <c r="DF196" s="9"/>
      <c r="DG196" s="9"/>
      <c r="DH196" s="9"/>
      <c r="DI196" s="9"/>
      <c r="DJ196" s="9"/>
      <c r="DK196" s="9"/>
      <c r="DL196" s="9"/>
      <c r="DM196" s="9"/>
      <c r="DN196" s="9"/>
      <c r="DO196" s="9"/>
      <c r="DP196" s="9"/>
      <c r="DQ196" s="9"/>
      <c r="DR196" s="9"/>
      <c r="DS196" s="9"/>
      <c r="DT196" s="9"/>
      <c r="DU196" s="9"/>
      <c r="DV196" s="9"/>
      <c r="DW196" s="9"/>
      <c r="DX196" s="9"/>
      <c r="DY196" s="9"/>
      <c r="DZ196" s="9"/>
      <c r="EA196" s="8"/>
      <c r="EB196" s="8"/>
      <c r="EC196" s="8"/>
      <c r="ED196" s="8"/>
      <c r="EE196" s="8"/>
      <c r="EF196" s="8"/>
      <c r="EG196" s="8"/>
      <c r="EH196" s="8"/>
      <c r="EI196" s="8"/>
      <c r="EJ196" s="8"/>
      <c r="EK196" s="8"/>
      <c r="EL196" s="8"/>
      <c r="EM196" s="8"/>
      <c r="EN196" s="8"/>
      <c r="EO196" s="8"/>
      <c r="EP196" s="8"/>
      <c r="EQ196" s="8"/>
      <c r="ER196" s="8"/>
      <c r="ES196" s="8"/>
      <c r="ET196" s="8"/>
      <c r="EU196" s="8"/>
      <c r="EV196" s="8"/>
      <c r="EW196" s="8"/>
      <c r="EX196" s="8"/>
      <c r="EY196" s="8"/>
      <c r="EZ196" s="8"/>
      <c r="FA196" s="8"/>
      <c r="FB196" s="8"/>
      <c r="FC196" s="8"/>
      <c r="FD196" s="8"/>
      <c r="FE196" s="8"/>
      <c r="FF196" s="8"/>
      <c r="FG196" s="8"/>
      <c r="FH196" s="8"/>
      <c r="FI196" s="8"/>
      <c r="FJ196" s="8"/>
      <c r="FK196" s="8"/>
      <c r="FL196" s="8"/>
      <c r="FM196" s="8"/>
      <c r="FN196" s="8"/>
      <c r="FO196" s="8"/>
      <c r="FP196" s="8"/>
      <c r="FQ196" s="8"/>
      <c r="FR196" s="8"/>
      <c r="FS196" s="8"/>
    </row>
    <row r="197" spans="1:175" ht="19.95" customHeight="1" x14ac:dyDescent="0.3">
      <c r="A197" s="16">
        <f t="shared" si="26"/>
        <v>6</v>
      </c>
      <c r="B197" s="16">
        <f t="shared" si="27"/>
        <v>0</v>
      </c>
      <c r="C197" s="16">
        <f t="shared" si="28"/>
        <v>0</v>
      </c>
      <c r="D197" s="16">
        <f t="shared" si="29"/>
        <v>0</v>
      </c>
      <c r="E197" s="15" t="s">
        <v>490</v>
      </c>
      <c r="F197" s="14" t="s">
        <v>491</v>
      </c>
      <c r="G197" s="13" t="s">
        <v>76</v>
      </c>
      <c r="H197" s="8" t="s">
        <v>189</v>
      </c>
      <c r="I197" s="9"/>
      <c r="J197" s="9" t="s">
        <v>78</v>
      </c>
      <c r="K197" s="9"/>
      <c r="L197" s="12"/>
      <c r="M197" s="11"/>
      <c r="N197" s="10"/>
      <c r="O197" s="10"/>
      <c r="P197" s="10"/>
      <c r="Q197" s="9"/>
      <c r="R197" s="9" t="s">
        <v>78</v>
      </c>
      <c r="S197" s="9"/>
      <c r="T197" s="9"/>
      <c r="U197" s="9" t="s">
        <v>78</v>
      </c>
      <c r="V197" s="9"/>
      <c r="W197" s="9"/>
      <c r="X197" s="9"/>
      <c r="Y197" s="9" t="s">
        <v>78</v>
      </c>
      <c r="Z197" s="9" t="s">
        <v>78</v>
      </c>
      <c r="AA197" s="9" t="s">
        <v>78</v>
      </c>
      <c r="AB197" s="9"/>
      <c r="AC197" s="9"/>
      <c r="AD197" s="9" t="s">
        <v>78</v>
      </c>
      <c r="AE197" s="9"/>
      <c r="AF197" s="9"/>
      <c r="AG197" s="9"/>
      <c r="AH197" s="9"/>
      <c r="AI197" s="9"/>
      <c r="AJ197" s="9"/>
      <c r="AK197" s="9"/>
      <c r="AL197" s="9"/>
      <c r="AM197" s="9"/>
      <c r="AN197" s="9"/>
      <c r="AO197" s="9"/>
      <c r="AP197" s="9"/>
      <c r="AQ197" s="9"/>
      <c r="AR197" s="9"/>
      <c r="AS197" s="9"/>
      <c r="AT197" s="9"/>
      <c r="AU197" s="9"/>
      <c r="AV197" s="9"/>
      <c r="AW197" s="9"/>
      <c r="AX197" s="9"/>
      <c r="AY197" s="9"/>
      <c r="AZ197" s="9"/>
      <c r="BA197" s="9"/>
      <c r="BB197" s="9"/>
      <c r="BC197" s="9"/>
      <c r="BD197" s="9"/>
      <c r="BE197" s="9"/>
      <c r="BF197" s="9"/>
      <c r="BG197" s="9"/>
      <c r="BH197" s="9"/>
      <c r="BI197" s="9"/>
      <c r="BJ197" s="9"/>
      <c r="BK197" s="9"/>
      <c r="BL197" s="9"/>
      <c r="BM197" s="9"/>
      <c r="BN197" s="9"/>
      <c r="BO197" s="9"/>
      <c r="BP197" s="9"/>
      <c r="BQ197" s="9"/>
      <c r="BR197" s="9"/>
      <c r="BS197" s="9"/>
      <c r="BT197" s="9"/>
      <c r="BU197" s="9"/>
      <c r="BV197" s="9"/>
      <c r="BW197" s="9"/>
      <c r="BX197" s="9"/>
      <c r="BY197" s="9"/>
      <c r="BZ197" s="9"/>
      <c r="CA197" s="9"/>
      <c r="CB197" s="9"/>
      <c r="CC197" s="9"/>
      <c r="CD197" s="9"/>
      <c r="CE197" s="9"/>
      <c r="CF197" s="9"/>
      <c r="CG197" s="9"/>
      <c r="CH197" s="9"/>
      <c r="CI197" s="9"/>
      <c r="CJ197" s="9"/>
      <c r="CK197" s="9"/>
      <c r="CL197" s="9"/>
      <c r="CM197" s="9"/>
      <c r="CN197" s="9"/>
      <c r="CO197" s="9"/>
      <c r="CP197" s="9"/>
      <c r="CQ197" s="9"/>
      <c r="CR197" s="9"/>
      <c r="CS197" s="9"/>
      <c r="CT197" s="9"/>
      <c r="CU197" s="9"/>
      <c r="CV197" s="9"/>
      <c r="CW197" s="9"/>
      <c r="CX197" s="9"/>
      <c r="CY197" s="9"/>
      <c r="CZ197" s="9"/>
      <c r="DA197" s="9"/>
      <c r="DB197" s="9"/>
      <c r="DC197" s="9"/>
      <c r="DD197" s="9"/>
      <c r="DE197" s="9"/>
      <c r="DF197" s="9"/>
      <c r="DG197" s="9"/>
      <c r="DH197" s="9"/>
      <c r="DI197" s="9"/>
      <c r="DJ197" s="9"/>
      <c r="DK197" s="9"/>
      <c r="DL197" s="9"/>
      <c r="DM197" s="9"/>
      <c r="DN197" s="9"/>
      <c r="DO197" s="9"/>
      <c r="DP197" s="9"/>
      <c r="DQ197" s="9"/>
      <c r="DR197" s="9"/>
      <c r="DS197" s="9"/>
      <c r="DT197" s="9"/>
      <c r="DU197" s="9"/>
      <c r="DV197" s="9"/>
      <c r="DW197" s="9"/>
      <c r="DX197" s="9"/>
      <c r="DY197" s="9"/>
      <c r="DZ197" s="9"/>
      <c r="EA197" s="8"/>
      <c r="EB197" s="8"/>
      <c r="EC197" s="8"/>
      <c r="ED197" s="8"/>
      <c r="EE197" s="8"/>
      <c r="EF197" s="8"/>
      <c r="EG197" s="8"/>
      <c r="EH197" s="8"/>
      <c r="EI197" s="8"/>
      <c r="EJ197" s="8"/>
      <c r="EK197" s="8"/>
      <c r="EL197" s="8"/>
      <c r="EM197" s="8"/>
      <c r="EN197" s="8"/>
      <c r="EO197" s="8"/>
      <c r="EP197" s="8"/>
      <c r="EQ197" s="8"/>
      <c r="ER197" s="8"/>
      <c r="ES197" s="8"/>
      <c r="ET197" s="8"/>
      <c r="EU197" s="8"/>
      <c r="EV197" s="8"/>
      <c r="EW197" s="8"/>
      <c r="EX197" s="8"/>
      <c r="EY197" s="8"/>
      <c r="EZ197" s="8"/>
      <c r="FA197" s="8"/>
      <c r="FB197" s="8"/>
      <c r="FC197" s="8"/>
      <c r="FD197" s="8"/>
      <c r="FE197" s="8"/>
      <c r="FF197" s="8"/>
      <c r="FG197" s="8"/>
      <c r="FH197" s="8"/>
      <c r="FI197" s="8"/>
      <c r="FJ197" s="8"/>
      <c r="FK197" s="8"/>
      <c r="FL197" s="8"/>
      <c r="FM197" s="8"/>
      <c r="FN197" s="8"/>
      <c r="FO197" s="8"/>
      <c r="FP197" s="8"/>
      <c r="FQ197" s="8"/>
      <c r="FR197" s="8"/>
      <c r="FS197" s="8"/>
    </row>
    <row r="198" spans="1:175" ht="19.95" customHeight="1" x14ac:dyDescent="0.3">
      <c r="A198" s="16">
        <f t="shared" si="26"/>
        <v>3</v>
      </c>
      <c r="B198" s="16">
        <f t="shared" si="27"/>
        <v>0</v>
      </c>
      <c r="C198" s="16">
        <f t="shared" si="28"/>
        <v>0</v>
      </c>
      <c r="D198" s="16">
        <f t="shared" si="29"/>
        <v>0</v>
      </c>
      <c r="E198" s="15" t="s">
        <v>492</v>
      </c>
      <c r="F198" s="14" t="s">
        <v>493</v>
      </c>
      <c r="G198" s="13" t="s">
        <v>76</v>
      </c>
      <c r="H198" s="8" t="s">
        <v>189</v>
      </c>
      <c r="I198" s="9"/>
      <c r="J198" s="9" t="s">
        <v>78</v>
      </c>
      <c r="K198" s="9"/>
      <c r="L198" s="12"/>
      <c r="M198" s="11"/>
      <c r="N198" s="10"/>
      <c r="O198" s="10"/>
      <c r="P198" s="10"/>
      <c r="Q198" s="9"/>
      <c r="R198" s="9" t="s">
        <v>78</v>
      </c>
      <c r="S198" s="9"/>
      <c r="T198" s="9"/>
      <c r="U198" s="9"/>
      <c r="V198" s="9"/>
      <c r="W198" s="9"/>
      <c r="X198" s="9"/>
      <c r="Y198" s="9" t="s">
        <v>78</v>
      </c>
      <c r="Z198" s="9" t="s">
        <v>78</v>
      </c>
      <c r="AA198" s="9"/>
      <c r="AB198" s="9"/>
      <c r="AC198" s="9"/>
      <c r="AD198" s="9"/>
      <c r="AE198" s="9"/>
      <c r="AF198" s="9"/>
      <c r="AG198" s="9"/>
      <c r="AH198" s="9"/>
      <c r="AI198" s="9"/>
      <c r="AJ198" s="9"/>
      <c r="AK198" s="9"/>
      <c r="AL198" s="9"/>
      <c r="AM198" s="9"/>
      <c r="AN198" s="9"/>
      <c r="AO198" s="9"/>
      <c r="AP198" s="9"/>
      <c r="AQ198" s="9"/>
      <c r="AR198" s="9"/>
      <c r="AS198" s="9"/>
      <c r="AT198" s="9"/>
      <c r="AU198" s="9"/>
      <c r="AV198" s="9"/>
      <c r="AW198" s="9"/>
      <c r="AX198" s="9"/>
      <c r="AY198" s="9"/>
      <c r="AZ198" s="9"/>
      <c r="BA198" s="9"/>
      <c r="BB198" s="9"/>
      <c r="BC198" s="9"/>
      <c r="BD198" s="9"/>
      <c r="BE198" s="9"/>
      <c r="BF198" s="9"/>
      <c r="BG198" s="9"/>
      <c r="BH198" s="9"/>
      <c r="BI198" s="9"/>
      <c r="BJ198" s="9"/>
      <c r="BK198" s="9"/>
      <c r="BL198" s="9"/>
      <c r="BM198" s="9"/>
      <c r="BN198" s="9"/>
      <c r="BO198" s="9"/>
      <c r="BP198" s="9"/>
      <c r="BQ198" s="9"/>
      <c r="BR198" s="9"/>
      <c r="BS198" s="9"/>
      <c r="BT198" s="9"/>
      <c r="BU198" s="9"/>
      <c r="BV198" s="9"/>
      <c r="BW198" s="9"/>
      <c r="BX198" s="9"/>
      <c r="BY198" s="9"/>
      <c r="BZ198" s="9"/>
      <c r="CA198" s="9"/>
      <c r="CB198" s="9"/>
      <c r="CC198" s="9"/>
      <c r="CD198" s="9"/>
      <c r="CE198" s="9"/>
      <c r="CF198" s="9"/>
      <c r="CG198" s="9"/>
      <c r="CH198" s="9"/>
      <c r="CI198" s="9"/>
      <c r="CJ198" s="9"/>
      <c r="CK198" s="9"/>
      <c r="CL198" s="9"/>
      <c r="CM198" s="9"/>
      <c r="CN198" s="9"/>
      <c r="CO198" s="9"/>
      <c r="CP198" s="9"/>
      <c r="CQ198" s="9"/>
      <c r="CR198" s="9"/>
      <c r="CS198" s="9"/>
      <c r="CT198" s="9"/>
      <c r="CU198" s="9"/>
      <c r="CV198" s="9"/>
      <c r="CW198" s="9"/>
      <c r="CX198" s="9"/>
      <c r="CY198" s="9"/>
      <c r="CZ198" s="9"/>
      <c r="DA198" s="9"/>
      <c r="DB198" s="9"/>
      <c r="DC198" s="9"/>
      <c r="DD198" s="9"/>
      <c r="DE198" s="9"/>
      <c r="DF198" s="9"/>
      <c r="DG198" s="9"/>
      <c r="DH198" s="9"/>
      <c r="DI198" s="9"/>
      <c r="DJ198" s="9"/>
      <c r="DK198" s="9"/>
      <c r="DL198" s="9"/>
      <c r="DM198" s="9"/>
      <c r="DN198" s="9"/>
      <c r="DO198" s="9"/>
      <c r="DP198" s="9"/>
      <c r="DQ198" s="9"/>
      <c r="DR198" s="9"/>
      <c r="DS198" s="9"/>
      <c r="DT198" s="9"/>
      <c r="DU198" s="9"/>
      <c r="DV198" s="9"/>
      <c r="DW198" s="9"/>
      <c r="DX198" s="9"/>
      <c r="DY198" s="9"/>
      <c r="DZ198" s="9"/>
      <c r="EA198" s="8"/>
      <c r="EB198" s="8"/>
      <c r="EC198" s="8"/>
      <c r="ED198" s="8"/>
      <c r="EE198" s="8"/>
      <c r="EF198" s="8"/>
      <c r="EG198" s="8"/>
      <c r="EH198" s="8"/>
      <c r="EI198" s="8"/>
      <c r="EJ198" s="8"/>
      <c r="EK198" s="8"/>
      <c r="EL198" s="8"/>
      <c r="EM198" s="8"/>
      <c r="EN198" s="8"/>
      <c r="EO198" s="8"/>
      <c r="EP198" s="8"/>
      <c r="EQ198" s="8"/>
      <c r="ER198" s="8"/>
      <c r="ES198" s="8"/>
      <c r="ET198" s="8"/>
      <c r="EU198" s="8"/>
      <c r="EV198" s="8"/>
      <c r="EW198" s="8"/>
      <c r="EX198" s="8"/>
      <c r="EY198" s="8"/>
      <c r="EZ198" s="8"/>
      <c r="FA198" s="8"/>
      <c r="FB198" s="8"/>
      <c r="FC198" s="8"/>
      <c r="FD198" s="8"/>
      <c r="FE198" s="8"/>
      <c r="FF198" s="8"/>
      <c r="FG198" s="8"/>
      <c r="FH198" s="8"/>
      <c r="FI198" s="8"/>
      <c r="FJ198" s="8"/>
      <c r="FK198" s="8"/>
      <c r="FL198" s="8"/>
      <c r="FM198" s="8"/>
      <c r="FN198" s="8"/>
      <c r="FO198" s="8"/>
      <c r="FP198" s="8"/>
      <c r="FQ198" s="8"/>
      <c r="FR198" s="8"/>
      <c r="FS198" s="8"/>
    </row>
    <row r="199" spans="1:175" ht="19.95" customHeight="1" x14ac:dyDescent="0.3">
      <c r="A199" s="16">
        <f t="shared" si="26"/>
        <v>6</v>
      </c>
      <c r="B199" s="16">
        <f t="shared" si="27"/>
        <v>0</v>
      </c>
      <c r="C199" s="16">
        <f t="shared" si="28"/>
        <v>0</v>
      </c>
      <c r="D199" s="16">
        <f t="shared" si="29"/>
        <v>0</v>
      </c>
      <c r="E199" s="15" t="s">
        <v>494</v>
      </c>
      <c r="F199" s="14" t="s">
        <v>495</v>
      </c>
      <c r="G199" s="13" t="s">
        <v>76</v>
      </c>
      <c r="H199" s="8" t="s">
        <v>189</v>
      </c>
      <c r="I199" s="9"/>
      <c r="J199" s="9" t="s">
        <v>78</v>
      </c>
      <c r="K199" s="9"/>
      <c r="L199" s="12"/>
      <c r="M199" s="11"/>
      <c r="N199" s="10"/>
      <c r="O199" s="10"/>
      <c r="P199" s="10"/>
      <c r="Q199" s="9"/>
      <c r="R199" s="9"/>
      <c r="S199" s="9"/>
      <c r="T199" s="9" t="s">
        <v>78</v>
      </c>
      <c r="U199" s="9" t="s">
        <v>78</v>
      </c>
      <c r="V199" s="9"/>
      <c r="W199" s="9"/>
      <c r="X199" s="9" t="s">
        <v>78</v>
      </c>
      <c r="Y199" s="9" t="s">
        <v>78</v>
      </c>
      <c r="Z199" s="9" t="s">
        <v>78</v>
      </c>
      <c r="AA199" s="9"/>
      <c r="AB199" s="9"/>
      <c r="AC199" s="9"/>
      <c r="AD199" s="9" t="s">
        <v>78</v>
      </c>
      <c r="AE199" s="9"/>
      <c r="AF199" s="9"/>
      <c r="AG199" s="9"/>
      <c r="AH199" s="9"/>
      <c r="AI199" s="9"/>
      <c r="AJ199" s="9"/>
      <c r="AK199" s="9"/>
      <c r="AL199" s="9"/>
      <c r="AM199" s="9"/>
      <c r="AN199" s="9"/>
      <c r="AO199" s="9"/>
      <c r="AP199" s="9"/>
      <c r="AQ199" s="9"/>
      <c r="AR199" s="9"/>
      <c r="AS199" s="9"/>
      <c r="AT199" s="9"/>
      <c r="AU199" s="9"/>
      <c r="AV199" s="9"/>
      <c r="AW199" s="9"/>
      <c r="AX199" s="9"/>
      <c r="AY199" s="9"/>
      <c r="AZ199" s="9"/>
      <c r="BA199" s="9"/>
      <c r="BB199" s="9"/>
      <c r="BC199" s="9"/>
      <c r="BD199" s="9"/>
      <c r="BE199" s="9"/>
      <c r="BF199" s="9"/>
      <c r="BG199" s="9"/>
      <c r="BH199" s="9"/>
      <c r="BI199" s="9"/>
      <c r="BJ199" s="9"/>
      <c r="BK199" s="9"/>
      <c r="BL199" s="9"/>
      <c r="BM199" s="9"/>
      <c r="BN199" s="9"/>
      <c r="BO199" s="9"/>
      <c r="BP199" s="9"/>
      <c r="BQ199" s="9"/>
      <c r="BR199" s="9"/>
      <c r="BS199" s="9"/>
      <c r="BT199" s="9"/>
      <c r="BU199" s="9"/>
      <c r="BV199" s="9"/>
      <c r="BW199" s="9"/>
      <c r="BX199" s="9"/>
      <c r="BY199" s="9"/>
      <c r="BZ199" s="9"/>
      <c r="CA199" s="9"/>
      <c r="CB199" s="9"/>
      <c r="CC199" s="9"/>
      <c r="CD199" s="9"/>
      <c r="CE199" s="9"/>
      <c r="CF199" s="9"/>
      <c r="CG199" s="9"/>
      <c r="CH199" s="9"/>
      <c r="CI199" s="9"/>
      <c r="CJ199" s="9"/>
      <c r="CK199" s="9"/>
      <c r="CL199" s="9"/>
      <c r="CM199" s="9"/>
      <c r="CN199" s="9"/>
      <c r="CO199" s="9"/>
      <c r="CP199" s="9"/>
      <c r="CQ199" s="9"/>
      <c r="CR199" s="9"/>
      <c r="CS199" s="9"/>
      <c r="CT199" s="9"/>
      <c r="CU199" s="9"/>
      <c r="CV199" s="9"/>
      <c r="CW199" s="9"/>
      <c r="CX199" s="9"/>
      <c r="CY199" s="9"/>
      <c r="CZ199" s="9"/>
      <c r="DA199" s="9"/>
      <c r="DB199" s="9"/>
      <c r="DC199" s="9"/>
      <c r="DD199" s="9"/>
      <c r="DE199" s="9"/>
      <c r="DF199" s="9"/>
      <c r="DG199" s="9"/>
      <c r="DH199" s="9"/>
      <c r="DI199" s="9"/>
      <c r="DJ199" s="9"/>
      <c r="DK199" s="9"/>
      <c r="DL199" s="9"/>
      <c r="DM199" s="9"/>
      <c r="DN199" s="9"/>
      <c r="DO199" s="9"/>
      <c r="DP199" s="9"/>
      <c r="DQ199" s="9"/>
      <c r="DR199" s="9"/>
      <c r="DS199" s="9"/>
      <c r="DT199" s="9"/>
      <c r="DU199" s="9"/>
      <c r="DV199" s="9"/>
      <c r="DW199" s="9"/>
      <c r="DX199" s="9"/>
      <c r="DY199" s="9"/>
      <c r="DZ199" s="9"/>
      <c r="EA199" s="8"/>
      <c r="EB199" s="8"/>
      <c r="EC199" s="8"/>
      <c r="ED199" s="8"/>
      <c r="EE199" s="8"/>
      <c r="EF199" s="8"/>
      <c r="EG199" s="8"/>
      <c r="EH199" s="8"/>
      <c r="EI199" s="8"/>
      <c r="EJ199" s="8"/>
      <c r="EK199" s="8"/>
      <c r="EL199" s="8"/>
      <c r="EM199" s="8"/>
      <c r="EN199" s="8"/>
      <c r="EO199" s="8"/>
      <c r="EP199" s="8"/>
      <c r="EQ199" s="8"/>
      <c r="ER199" s="8"/>
      <c r="ES199" s="8"/>
      <c r="ET199" s="8"/>
      <c r="EU199" s="8"/>
      <c r="EV199" s="8"/>
      <c r="EW199" s="8"/>
      <c r="EX199" s="8"/>
      <c r="EY199" s="8"/>
      <c r="EZ199" s="8"/>
      <c r="FA199" s="8"/>
      <c r="FB199" s="8"/>
      <c r="FC199" s="8"/>
      <c r="FD199" s="8"/>
      <c r="FE199" s="8"/>
      <c r="FF199" s="8"/>
      <c r="FG199" s="8"/>
      <c r="FH199" s="8"/>
      <c r="FI199" s="8"/>
      <c r="FJ199" s="8"/>
      <c r="FK199" s="8"/>
      <c r="FL199" s="8"/>
      <c r="FM199" s="8"/>
      <c r="FN199" s="8"/>
      <c r="FO199" s="8"/>
      <c r="FP199" s="8"/>
      <c r="FQ199" s="8"/>
      <c r="FR199" s="8"/>
      <c r="FS199" s="8"/>
    </row>
    <row r="200" spans="1:175" ht="19.95" customHeight="1" x14ac:dyDescent="0.3">
      <c r="A200" s="16">
        <f t="shared" si="26"/>
        <v>5</v>
      </c>
      <c r="B200" s="16">
        <f t="shared" si="27"/>
        <v>8</v>
      </c>
      <c r="C200" s="16">
        <f t="shared" si="28"/>
        <v>5</v>
      </c>
      <c r="D200" s="16">
        <f t="shared" si="29"/>
        <v>5</v>
      </c>
      <c r="E200" s="15" t="s">
        <v>496</v>
      </c>
      <c r="F200" s="14" t="s">
        <v>497</v>
      </c>
      <c r="G200" s="13" t="s">
        <v>76</v>
      </c>
      <c r="H200" s="8" t="s">
        <v>189</v>
      </c>
      <c r="I200" s="9"/>
      <c r="J200" s="9" t="s">
        <v>78</v>
      </c>
      <c r="K200" s="9"/>
      <c r="L200" s="12"/>
      <c r="M200" s="11"/>
      <c r="N200" s="10"/>
      <c r="O200" s="10"/>
      <c r="P200" s="10"/>
      <c r="Q200" s="9"/>
      <c r="R200" s="9"/>
      <c r="S200" s="9"/>
      <c r="T200" s="9"/>
      <c r="U200" s="9"/>
      <c r="V200" s="9"/>
      <c r="W200" s="9"/>
      <c r="X200" s="9"/>
      <c r="Y200" s="9"/>
      <c r="Z200" s="9"/>
      <c r="AA200" s="9"/>
      <c r="AB200" s="9" t="s">
        <v>78</v>
      </c>
      <c r="AC200" s="9" t="s">
        <v>78</v>
      </c>
      <c r="AD200" s="9" t="s">
        <v>78</v>
      </c>
      <c r="AE200" s="9" t="s">
        <v>78</v>
      </c>
      <c r="AF200" s="9"/>
      <c r="AG200" s="9"/>
      <c r="AH200" s="9"/>
      <c r="AI200" s="9"/>
      <c r="AJ200" s="9" t="s">
        <v>78</v>
      </c>
      <c r="AK200" s="9"/>
      <c r="AL200" s="9"/>
      <c r="AM200" s="9"/>
      <c r="AN200" s="9"/>
      <c r="AO200" s="9"/>
      <c r="AP200" s="9"/>
      <c r="AQ200" s="9"/>
      <c r="AR200" s="9"/>
      <c r="AS200" s="9"/>
      <c r="AT200" s="9"/>
      <c r="AU200" s="9"/>
      <c r="AV200" s="9"/>
      <c r="AW200" s="9"/>
      <c r="AX200" s="9"/>
      <c r="AY200" s="9"/>
      <c r="AZ200" s="9"/>
      <c r="BA200" s="9"/>
      <c r="BB200" s="9" t="s">
        <v>78</v>
      </c>
      <c r="BC200" s="9"/>
      <c r="BD200" s="9" t="s">
        <v>78</v>
      </c>
      <c r="BE200" s="9" t="s">
        <v>78</v>
      </c>
      <c r="BF200" s="9"/>
      <c r="BG200" s="9" t="s">
        <v>78</v>
      </c>
      <c r="BH200" s="9" t="s">
        <v>78</v>
      </c>
      <c r="BI200" s="9" t="s">
        <v>78</v>
      </c>
      <c r="BJ200" s="9" t="s">
        <v>78</v>
      </c>
      <c r="BK200" s="9"/>
      <c r="BL200" s="9"/>
      <c r="BM200" s="9"/>
      <c r="BN200" s="9" t="s">
        <v>78</v>
      </c>
      <c r="BO200" s="9"/>
      <c r="BP200" s="9"/>
      <c r="BQ200" s="9"/>
      <c r="BR200" s="9"/>
      <c r="BS200" s="9"/>
      <c r="BT200" s="9"/>
      <c r="BU200" s="9"/>
      <c r="BV200" s="9"/>
      <c r="BW200" s="9"/>
      <c r="BX200" s="9"/>
      <c r="BY200" s="9"/>
      <c r="BZ200" s="9"/>
      <c r="CA200" s="9"/>
      <c r="CB200" s="9" t="s">
        <v>78</v>
      </c>
      <c r="CC200" s="9" t="s">
        <v>78</v>
      </c>
      <c r="CD200" s="9" t="s">
        <v>78</v>
      </c>
      <c r="CE200" s="9" t="s">
        <v>78</v>
      </c>
      <c r="CF200" s="9" t="s">
        <v>78</v>
      </c>
      <c r="CG200" s="9"/>
      <c r="CH200" s="9"/>
      <c r="CI200" s="9"/>
      <c r="CJ200" s="9"/>
      <c r="CK200" s="9"/>
      <c r="CL200" s="9"/>
      <c r="CM200" s="9"/>
      <c r="CN200" s="9"/>
      <c r="CO200" s="9"/>
      <c r="CP200" s="9"/>
      <c r="CQ200" s="9"/>
      <c r="CR200" s="9"/>
      <c r="CS200" s="9"/>
      <c r="CT200" s="9"/>
      <c r="CU200" s="9"/>
      <c r="CV200" s="9"/>
      <c r="CW200" s="9"/>
      <c r="CX200" s="9"/>
      <c r="CY200" s="9"/>
      <c r="CZ200" s="9"/>
      <c r="DA200" s="9" t="s">
        <v>78</v>
      </c>
      <c r="DB200" s="9"/>
      <c r="DC200" s="9" t="s">
        <v>78</v>
      </c>
      <c r="DD200" s="9" t="s">
        <v>78</v>
      </c>
      <c r="DE200" s="9" t="s">
        <v>78</v>
      </c>
      <c r="DF200" s="9" t="s">
        <v>78</v>
      </c>
      <c r="DG200" s="9"/>
      <c r="DH200" s="9"/>
      <c r="DI200" s="9"/>
      <c r="DJ200" s="9"/>
      <c r="DK200" s="9"/>
      <c r="DL200" s="9"/>
      <c r="DM200" s="9"/>
      <c r="DN200" s="9"/>
      <c r="DO200" s="9"/>
      <c r="DP200" s="9"/>
      <c r="DQ200" s="9"/>
      <c r="DR200" s="9"/>
      <c r="DS200" s="9"/>
      <c r="DT200" s="9"/>
      <c r="DU200" s="9"/>
      <c r="DV200" s="9"/>
      <c r="DW200" s="9"/>
      <c r="DX200" s="9"/>
      <c r="DY200" s="9"/>
      <c r="DZ200" s="9"/>
      <c r="EA200" s="8"/>
      <c r="EB200" s="8"/>
      <c r="EC200" s="8"/>
      <c r="ED200" s="8"/>
      <c r="EE200" s="8"/>
      <c r="EF200" s="8"/>
      <c r="EG200" s="8"/>
      <c r="EH200" s="8"/>
      <c r="EI200" s="8"/>
      <c r="EJ200" s="8"/>
      <c r="EK200" s="8"/>
      <c r="EL200" s="8"/>
      <c r="EM200" s="8"/>
      <c r="EN200" s="8"/>
      <c r="EO200" s="8"/>
      <c r="EP200" s="8"/>
      <c r="EQ200" s="8"/>
      <c r="ER200" s="8"/>
      <c r="ES200" s="8"/>
      <c r="ET200" s="8"/>
      <c r="EU200" s="8"/>
      <c r="EV200" s="8"/>
      <c r="EW200" s="8"/>
      <c r="EX200" s="8"/>
      <c r="EY200" s="8"/>
      <c r="EZ200" s="8"/>
      <c r="FA200" s="8"/>
      <c r="FB200" s="8"/>
      <c r="FC200" s="8"/>
      <c r="FD200" s="8"/>
      <c r="FE200" s="8"/>
      <c r="FF200" s="8"/>
      <c r="FG200" s="8"/>
      <c r="FH200" s="8"/>
      <c r="FI200" s="8"/>
      <c r="FJ200" s="8"/>
      <c r="FK200" s="8"/>
      <c r="FL200" s="8"/>
      <c r="FM200" s="8"/>
      <c r="FN200" s="8"/>
      <c r="FO200" s="8"/>
      <c r="FP200" s="8"/>
      <c r="FQ200" s="8"/>
      <c r="FR200" s="8"/>
      <c r="FS200" s="8"/>
    </row>
    <row r="201" spans="1:175" ht="19.95" customHeight="1" x14ac:dyDescent="0.3">
      <c r="A201" s="16">
        <f t="shared" si="26"/>
        <v>7</v>
      </c>
      <c r="B201" s="16">
        <f t="shared" si="27"/>
        <v>8</v>
      </c>
      <c r="C201" s="16">
        <f t="shared" si="28"/>
        <v>0</v>
      </c>
      <c r="D201" s="16">
        <f t="shared" si="29"/>
        <v>0</v>
      </c>
      <c r="E201" s="15" t="s">
        <v>498</v>
      </c>
      <c r="F201" s="14" t="s">
        <v>499</v>
      </c>
      <c r="G201" s="13" t="s">
        <v>76</v>
      </c>
      <c r="H201" s="8" t="s">
        <v>189</v>
      </c>
      <c r="I201" s="9"/>
      <c r="J201" s="9" t="s">
        <v>78</v>
      </c>
      <c r="K201" s="9"/>
      <c r="L201" s="12"/>
      <c r="M201" s="11"/>
      <c r="N201" s="10"/>
      <c r="O201" s="10"/>
      <c r="P201" s="10"/>
      <c r="Q201" s="9"/>
      <c r="R201" s="9"/>
      <c r="S201" s="9"/>
      <c r="T201" s="9"/>
      <c r="U201" s="9"/>
      <c r="V201" s="9" t="s">
        <v>78</v>
      </c>
      <c r="W201" s="9"/>
      <c r="X201" s="9"/>
      <c r="Y201" s="9" t="s">
        <v>78</v>
      </c>
      <c r="Z201" s="9" t="s">
        <v>78</v>
      </c>
      <c r="AA201" s="9"/>
      <c r="AB201" s="9"/>
      <c r="AC201" s="9" t="s">
        <v>78</v>
      </c>
      <c r="AD201" s="9" t="s">
        <v>78</v>
      </c>
      <c r="AE201" s="9" t="s">
        <v>78</v>
      </c>
      <c r="AF201" s="9"/>
      <c r="AG201" s="9"/>
      <c r="AH201" s="9"/>
      <c r="AI201" s="9"/>
      <c r="AJ201" s="9" t="s">
        <v>78</v>
      </c>
      <c r="AK201" s="9"/>
      <c r="AL201" s="9"/>
      <c r="AM201" s="9"/>
      <c r="AN201" s="9"/>
      <c r="AO201" s="9"/>
      <c r="AP201" s="9"/>
      <c r="AQ201" s="9"/>
      <c r="AR201" s="9"/>
      <c r="AS201" s="9"/>
      <c r="AT201" s="9"/>
      <c r="AU201" s="9"/>
      <c r="AV201" s="9"/>
      <c r="AW201" s="9"/>
      <c r="AX201" s="9"/>
      <c r="AY201" s="9"/>
      <c r="AZ201" s="9"/>
      <c r="BA201" s="9"/>
      <c r="BB201" s="9" t="s">
        <v>78</v>
      </c>
      <c r="BC201" s="9"/>
      <c r="BD201" s="9" t="s">
        <v>78</v>
      </c>
      <c r="BE201" s="9" t="s">
        <v>78</v>
      </c>
      <c r="BF201" s="9"/>
      <c r="BG201" s="9" t="s">
        <v>78</v>
      </c>
      <c r="BH201" s="9" t="s">
        <v>78</v>
      </c>
      <c r="BI201" s="9" t="s">
        <v>78</v>
      </c>
      <c r="BJ201" s="9" t="s">
        <v>78</v>
      </c>
      <c r="BK201" s="9"/>
      <c r="BL201" s="9"/>
      <c r="BM201" s="9"/>
      <c r="BN201" s="9" t="s">
        <v>78</v>
      </c>
      <c r="BO201" s="9"/>
      <c r="BP201" s="9"/>
      <c r="BQ201" s="9"/>
      <c r="BR201" s="9"/>
      <c r="BS201" s="9"/>
      <c r="BT201" s="9"/>
      <c r="BU201" s="9"/>
      <c r="BV201" s="9"/>
      <c r="BW201" s="9"/>
      <c r="BX201" s="9"/>
      <c r="BY201" s="9"/>
      <c r="BZ201" s="9"/>
      <c r="CA201" s="9"/>
      <c r="CB201" s="9"/>
      <c r="CC201" s="9"/>
      <c r="CD201" s="9"/>
      <c r="CE201" s="9"/>
      <c r="CF201" s="9"/>
      <c r="CG201" s="9"/>
      <c r="CH201" s="9"/>
      <c r="CI201" s="9"/>
      <c r="CJ201" s="9"/>
      <c r="CK201" s="9"/>
      <c r="CL201" s="9"/>
      <c r="CM201" s="9"/>
      <c r="CN201" s="9"/>
      <c r="CO201" s="9"/>
      <c r="CP201" s="9"/>
      <c r="CQ201" s="9"/>
      <c r="CR201" s="9"/>
      <c r="CS201" s="9"/>
      <c r="CT201" s="9"/>
      <c r="CU201" s="9"/>
      <c r="CV201" s="9"/>
      <c r="CW201" s="9"/>
      <c r="CX201" s="9"/>
      <c r="CY201" s="9"/>
      <c r="CZ201" s="9"/>
      <c r="DA201" s="9"/>
      <c r="DB201" s="9"/>
      <c r="DC201" s="9"/>
      <c r="DD201" s="9"/>
      <c r="DE201" s="9"/>
      <c r="DF201" s="9"/>
      <c r="DG201" s="9"/>
      <c r="DH201" s="9"/>
      <c r="DI201" s="9"/>
      <c r="DJ201" s="9"/>
      <c r="DK201" s="9"/>
      <c r="DL201" s="9"/>
      <c r="DM201" s="9"/>
      <c r="DN201" s="9"/>
      <c r="DO201" s="9"/>
      <c r="DP201" s="9"/>
      <c r="DQ201" s="9"/>
      <c r="DR201" s="9"/>
      <c r="DS201" s="9"/>
      <c r="DT201" s="9"/>
      <c r="DU201" s="9"/>
      <c r="DV201" s="9"/>
      <c r="DW201" s="9"/>
      <c r="DX201" s="9"/>
      <c r="DY201" s="9"/>
      <c r="DZ201" s="9"/>
      <c r="EA201" s="8"/>
      <c r="EB201" s="8"/>
      <c r="EC201" s="8"/>
      <c r="ED201" s="8"/>
      <c r="EE201" s="8"/>
      <c r="EF201" s="8"/>
      <c r="EG201" s="8"/>
      <c r="EH201" s="8"/>
      <c r="EI201" s="8"/>
      <c r="EJ201" s="8"/>
      <c r="EK201" s="8"/>
      <c r="EL201" s="8"/>
      <c r="EM201" s="8"/>
      <c r="EN201" s="8"/>
      <c r="EO201" s="8"/>
      <c r="EP201" s="8"/>
      <c r="EQ201" s="8"/>
      <c r="ER201" s="8"/>
      <c r="ES201" s="8"/>
      <c r="ET201" s="8"/>
      <c r="EU201" s="8"/>
      <c r="EV201" s="8"/>
      <c r="EW201" s="8"/>
      <c r="EX201" s="8"/>
      <c r="EY201" s="8"/>
      <c r="EZ201" s="8"/>
      <c r="FA201" s="8"/>
      <c r="FB201" s="8"/>
      <c r="FC201" s="8"/>
      <c r="FD201" s="8"/>
      <c r="FE201" s="8"/>
      <c r="FF201" s="8"/>
      <c r="FG201" s="8"/>
      <c r="FH201" s="8"/>
      <c r="FI201" s="8"/>
      <c r="FJ201" s="8"/>
      <c r="FK201" s="8"/>
      <c r="FL201" s="8"/>
      <c r="FM201" s="8"/>
      <c r="FN201" s="8"/>
      <c r="FO201" s="8"/>
      <c r="FP201" s="8"/>
      <c r="FQ201" s="8"/>
      <c r="FR201" s="8"/>
      <c r="FS201" s="8"/>
    </row>
    <row r="202" spans="1:175" ht="19.95" customHeight="1" x14ac:dyDescent="0.3">
      <c r="A202" s="16">
        <f t="shared" si="26"/>
        <v>9</v>
      </c>
      <c r="B202" s="16">
        <f t="shared" si="27"/>
        <v>8</v>
      </c>
      <c r="C202" s="16">
        <f t="shared" si="28"/>
        <v>7</v>
      </c>
      <c r="D202" s="16">
        <f t="shared" si="29"/>
        <v>9</v>
      </c>
      <c r="E202" s="15" t="s">
        <v>500</v>
      </c>
      <c r="F202" s="14" t="s">
        <v>501</v>
      </c>
      <c r="G202" s="13" t="s">
        <v>76</v>
      </c>
      <c r="H202" s="8" t="s">
        <v>189</v>
      </c>
      <c r="I202" s="9"/>
      <c r="J202" s="9" t="s">
        <v>78</v>
      </c>
      <c r="K202" s="9"/>
      <c r="L202" s="12"/>
      <c r="M202" s="11"/>
      <c r="N202" s="10"/>
      <c r="O202" s="10"/>
      <c r="P202" s="10"/>
      <c r="Q202" s="9"/>
      <c r="R202" s="9" t="s">
        <v>78</v>
      </c>
      <c r="S202" s="9"/>
      <c r="T202" s="9" t="s">
        <v>78</v>
      </c>
      <c r="U202" s="9"/>
      <c r="V202" s="9" t="s">
        <v>78</v>
      </c>
      <c r="W202" s="9"/>
      <c r="X202" s="9" t="s">
        <v>78</v>
      </c>
      <c r="Y202" s="9" t="s">
        <v>78</v>
      </c>
      <c r="Z202" s="9" t="s">
        <v>78</v>
      </c>
      <c r="AA202" s="9"/>
      <c r="AB202" s="9"/>
      <c r="AC202" s="9" t="s">
        <v>78</v>
      </c>
      <c r="AD202" s="9" t="s">
        <v>78</v>
      </c>
      <c r="AE202" s="9" t="s">
        <v>78</v>
      </c>
      <c r="AF202" s="9"/>
      <c r="AG202" s="9"/>
      <c r="AH202" s="9"/>
      <c r="AI202" s="9"/>
      <c r="AJ202" s="9"/>
      <c r="AK202" s="9"/>
      <c r="AL202" s="9"/>
      <c r="AM202" s="9"/>
      <c r="AN202" s="9"/>
      <c r="AO202" s="9"/>
      <c r="AP202" s="9"/>
      <c r="AQ202" s="9"/>
      <c r="AR202" s="9"/>
      <c r="AS202" s="9"/>
      <c r="AT202" s="9"/>
      <c r="AU202" s="9"/>
      <c r="AV202" s="9"/>
      <c r="AW202" s="9"/>
      <c r="AX202" s="9"/>
      <c r="AY202" s="9"/>
      <c r="AZ202" s="9" t="s">
        <v>78</v>
      </c>
      <c r="BA202" s="9" t="s">
        <v>78</v>
      </c>
      <c r="BB202" s="9" t="s">
        <v>78</v>
      </c>
      <c r="BC202" s="9"/>
      <c r="BD202" s="9" t="s">
        <v>78</v>
      </c>
      <c r="BE202" s="9" t="s">
        <v>78</v>
      </c>
      <c r="BF202" s="9"/>
      <c r="BG202" s="9"/>
      <c r="BH202" s="9" t="s">
        <v>78</v>
      </c>
      <c r="BI202" s="9" t="s">
        <v>78</v>
      </c>
      <c r="BJ202" s="9" t="s">
        <v>78</v>
      </c>
      <c r="BK202" s="9"/>
      <c r="BL202" s="9"/>
      <c r="BM202" s="9"/>
      <c r="BN202" s="9"/>
      <c r="BO202" s="9"/>
      <c r="BP202" s="9"/>
      <c r="BQ202" s="9"/>
      <c r="BR202" s="9"/>
      <c r="BS202" s="9"/>
      <c r="BT202" s="9"/>
      <c r="BU202" s="9"/>
      <c r="BV202" s="9"/>
      <c r="BW202" s="9"/>
      <c r="BX202" s="9"/>
      <c r="BY202" s="9" t="s">
        <v>78</v>
      </c>
      <c r="BZ202" s="9" t="s">
        <v>78</v>
      </c>
      <c r="CA202" s="9" t="s">
        <v>78</v>
      </c>
      <c r="CB202" s="9" t="s">
        <v>78</v>
      </c>
      <c r="CC202" s="9"/>
      <c r="CD202" s="9" t="s">
        <v>78</v>
      </c>
      <c r="CE202" s="9" t="s">
        <v>78</v>
      </c>
      <c r="CF202" s="9" t="s">
        <v>78</v>
      </c>
      <c r="CG202" s="9"/>
      <c r="CH202" s="9"/>
      <c r="CI202" s="9"/>
      <c r="CJ202" s="9"/>
      <c r="CK202" s="9"/>
      <c r="CL202" s="9"/>
      <c r="CM202" s="9"/>
      <c r="CN202" s="9"/>
      <c r="CO202" s="9"/>
      <c r="CP202" s="9"/>
      <c r="CQ202" s="9"/>
      <c r="CR202" s="9"/>
      <c r="CS202" s="9"/>
      <c r="CT202" s="9"/>
      <c r="CU202" s="9" t="s">
        <v>78</v>
      </c>
      <c r="CV202" s="9" t="s">
        <v>78</v>
      </c>
      <c r="CW202" s="9"/>
      <c r="CX202" s="9" t="s">
        <v>78</v>
      </c>
      <c r="CY202" s="9" t="s">
        <v>78</v>
      </c>
      <c r="CZ202" s="9" t="s">
        <v>78</v>
      </c>
      <c r="DA202" s="9" t="s">
        <v>78</v>
      </c>
      <c r="DB202" s="9"/>
      <c r="DC202" s="9"/>
      <c r="DD202" s="9" t="s">
        <v>78</v>
      </c>
      <c r="DE202" s="9" t="s">
        <v>78</v>
      </c>
      <c r="DF202" s="9" t="s">
        <v>78</v>
      </c>
      <c r="DG202" s="9"/>
      <c r="DH202" s="9"/>
      <c r="DI202" s="9"/>
      <c r="DJ202" s="9"/>
      <c r="DK202" s="9"/>
      <c r="DL202" s="9"/>
      <c r="DM202" s="9"/>
      <c r="DN202" s="9"/>
      <c r="DO202" s="9"/>
      <c r="DP202" s="9"/>
      <c r="DQ202" s="9"/>
      <c r="DR202" s="9"/>
      <c r="DS202" s="9"/>
      <c r="DT202" s="9"/>
      <c r="DU202" s="9"/>
      <c r="DV202" s="9"/>
      <c r="DW202" s="9"/>
      <c r="DX202" s="9"/>
      <c r="DY202" s="9"/>
      <c r="DZ202" s="9"/>
      <c r="EA202" s="8"/>
      <c r="EB202" s="8"/>
      <c r="EC202" s="8"/>
      <c r="ED202" s="8"/>
      <c r="EE202" s="8"/>
      <c r="EF202" s="8"/>
      <c r="EG202" s="8"/>
      <c r="EH202" s="8"/>
      <c r="EI202" s="8"/>
      <c r="EJ202" s="8"/>
      <c r="EK202" s="8"/>
      <c r="EL202" s="8"/>
      <c r="EM202" s="8"/>
      <c r="EN202" s="8"/>
      <c r="EO202" s="8"/>
      <c r="EP202" s="8"/>
      <c r="EQ202" s="8"/>
      <c r="ER202" s="8"/>
      <c r="ES202" s="8"/>
      <c r="ET202" s="8"/>
      <c r="EU202" s="8"/>
      <c r="EV202" s="8"/>
      <c r="EW202" s="8"/>
      <c r="EX202" s="8"/>
      <c r="EY202" s="8"/>
      <c r="EZ202" s="8"/>
      <c r="FA202" s="8"/>
      <c r="FB202" s="8"/>
      <c r="FC202" s="8"/>
      <c r="FD202" s="8"/>
      <c r="FE202" s="8"/>
      <c r="FF202" s="8"/>
      <c r="FG202" s="8"/>
      <c r="FH202" s="8"/>
      <c r="FI202" s="8"/>
      <c r="FJ202" s="8"/>
      <c r="FK202" s="8"/>
      <c r="FL202" s="8"/>
      <c r="FM202" s="8"/>
      <c r="FN202" s="8"/>
      <c r="FO202" s="8"/>
      <c r="FP202" s="8"/>
      <c r="FQ202" s="8"/>
      <c r="FR202" s="8"/>
      <c r="FS202" s="8"/>
    </row>
    <row r="203" spans="1:175" ht="19.95" customHeight="1" x14ac:dyDescent="0.3">
      <c r="A203" s="16">
        <f t="shared" si="26"/>
        <v>7</v>
      </c>
      <c r="B203" s="16">
        <f t="shared" si="27"/>
        <v>0</v>
      </c>
      <c r="C203" s="16">
        <f t="shared" si="28"/>
        <v>0</v>
      </c>
      <c r="D203" s="16">
        <f t="shared" si="29"/>
        <v>0</v>
      </c>
      <c r="E203" s="15" t="s">
        <v>502</v>
      </c>
      <c r="F203" s="14" t="s">
        <v>503</v>
      </c>
      <c r="G203" s="13" t="s">
        <v>76</v>
      </c>
      <c r="H203" s="8" t="s">
        <v>189</v>
      </c>
      <c r="I203" s="9"/>
      <c r="J203" s="9" t="s">
        <v>78</v>
      </c>
      <c r="K203" s="9"/>
      <c r="L203" s="12"/>
      <c r="M203" s="11"/>
      <c r="N203" s="10"/>
      <c r="O203" s="10"/>
      <c r="P203" s="10"/>
      <c r="Q203" s="9"/>
      <c r="R203" s="9" t="s">
        <v>78</v>
      </c>
      <c r="S203" s="9"/>
      <c r="T203" s="9"/>
      <c r="U203" s="9" t="s">
        <v>78</v>
      </c>
      <c r="V203" s="9"/>
      <c r="W203" s="9"/>
      <c r="X203" s="9"/>
      <c r="Y203" s="9" t="s">
        <v>78</v>
      </c>
      <c r="Z203" s="9" t="s">
        <v>78</v>
      </c>
      <c r="AA203" s="9" t="s">
        <v>78</v>
      </c>
      <c r="AB203" s="9"/>
      <c r="AC203" s="9"/>
      <c r="AD203" s="9" t="s">
        <v>78</v>
      </c>
      <c r="AE203" s="9"/>
      <c r="AF203" s="9"/>
      <c r="AG203" s="9"/>
      <c r="AH203" s="9" t="s">
        <v>78</v>
      </c>
      <c r="AI203" s="9"/>
      <c r="AJ203" s="9"/>
      <c r="AK203" s="9"/>
      <c r="AL203" s="9"/>
      <c r="AM203" s="9"/>
      <c r="AN203" s="9"/>
      <c r="AO203" s="9"/>
      <c r="AP203" s="9"/>
      <c r="AQ203" s="9"/>
      <c r="AR203" s="9"/>
      <c r="AS203" s="9"/>
      <c r="AT203" s="9"/>
      <c r="AU203" s="9"/>
      <c r="AV203" s="9"/>
      <c r="AW203" s="9"/>
      <c r="AX203" s="9"/>
      <c r="AY203" s="9"/>
      <c r="AZ203" s="9"/>
      <c r="BA203" s="9"/>
      <c r="BB203" s="9"/>
      <c r="BC203" s="9"/>
      <c r="BD203" s="9"/>
      <c r="BE203" s="9"/>
      <c r="BF203" s="9"/>
      <c r="BG203" s="9"/>
      <c r="BH203" s="9"/>
      <c r="BI203" s="9"/>
      <c r="BJ203" s="9"/>
      <c r="BK203" s="9"/>
      <c r="BL203" s="9"/>
      <c r="BM203" s="9"/>
      <c r="BN203" s="9"/>
      <c r="BO203" s="9"/>
      <c r="BP203" s="9"/>
      <c r="BQ203" s="9"/>
      <c r="BR203" s="9"/>
      <c r="BS203" s="9"/>
      <c r="BT203" s="9"/>
      <c r="BU203" s="9"/>
      <c r="BV203" s="9"/>
      <c r="BW203" s="9"/>
      <c r="BX203" s="9"/>
      <c r="BY203" s="9"/>
      <c r="BZ203" s="9"/>
      <c r="CA203" s="9"/>
      <c r="CB203" s="9"/>
      <c r="CC203" s="9"/>
      <c r="CD203" s="9"/>
      <c r="CE203" s="9"/>
      <c r="CF203" s="9"/>
      <c r="CG203" s="9"/>
      <c r="CH203" s="9"/>
      <c r="CI203" s="9"/>
      <c r="CJ203" s="9"/>
      <c r="CK203" s="9"/>
      <c r="CL203" s="9"/>
      <c r="CM203" s="9"/>
      <c r="CN203" s="9"/>
      <c r="CO203" s="9"/>
      <c r="CP203" s="9"/>
      <c r="CQ203" s="9"/>
      <c r="CR203" s="9"/>
      <c r="CS203" s="9"/>
      <c r="CT203" s="9"/>
      <c r="CU203" s="9"/>
      <c r="CV203" s="9"/>
      <c r="CW203" s="9"/>
      <c r="CX203" s="9"/>
      <c r="CY203" s="9"/>
      <c r="CZ203" s="9"/>
      <c r="DA203" s="9"/>
      <c r="DB203" s="9"/>
      <c r="DC203" s="9"/>
      <c r="DD203" s="9"/>
      <c r="DE203" s="9"/>
      <c r="DF203" s="9"/>
      <c r="DG203" s="9"/>
      <c r="DH203" s="9"/>
      <c r="DI203" s="9"/>
      <c r="DJ203" s="9"/>
      <c r="DK203" s="9"/>
      <c r="DL203" s="9"/>
      <c r="DM203" s="9"/>
      <c r="DN203" s="9"/>
      <c r="DO203" s="9"/>
      <c r="DP203" s="9"/>
      <c r="DQ203" s="9"/>
      <c r="DR203" s="9"/>
      <c r="DS203" s="9"/>
      <c r="DT203" s="9"/>
      <c r="DU203" s="9"/>
      <c r="DV203" s="9"/>
      <c r="DW203" s="9"/>
      <c r="DX203" s="9"/>
      <c r="DY203" s="9"/>
      <c r="DZ203" s="9"/>
      <c r="EA203" s="8"/>
      <c r="EB203" s="8"/>
      <c r="EC203" s="8"/>
      <c r="ED203" s="8"/>
      <c r="EE203" s="8"/>
      <c r="EF203" s="8"/>
      <c r="EG203" s="8"/>
      <c r="EH203" s="8"/>
      <c r="EI203" s="8"/>
      <c r="EJ203" s="8"/>
      <c r="EK203" s="8"/>
      <c r="EL203" s="8"/>
      <c r="EM203" s="8"/>
      <c r="EN203" s="8"/>
      <c r="EO203" s="8"/>
      <c r="EP203" s="8"/>
      <c r="EQ203" s="8"/>
      <c r="ER203" s="8"/>
      <c r="ES203" s="8"/>
      <c r="ET203" s="8"/>
      <c r="EU203" s="8"/>
      <c r="EV203" s="8"/>
      <c r="EW203" s="8"/>
      <c r="EX203" s="8"/>
      <c r="EY203" s="8"/>
      <c r="EZ203" s="8"/>
      <c r="FA203" s="8"/>
      <c r="FB203" s="8"/>
      <c r="FC203" s="8"/>
      <c r="FD203" s="8"/>
      <c r="FE203" s="8"/>
      <c r="FF203" s="8"/>
      <c r="FG203" s="8"/>
      <c r="FH203" s="8"/>
      <c r="FI203" s="8"/>
      <c r="FJ203" s="8"/>
      <c r="FK203" s="8"/>
      <c r="FL203" s="8"/>
      <c r="FM203" s="8"/>
      <c r="FN203" s="8"/>
      <c r="FO203" s="8"/>
      <c r="FP203" s="8"/>
      <c r="FQ203" s="8"/>
      <c r="FR203" s="8"/>
      <c r="FS203" s="8"/>
    </row>
    <row r="204" spans="1:175" ht="19.95" customHeight="1" x14ac:dyDescent="0.3">
      <c r="A204" s="16">
        <f t="shared" si="26"/>
        <v>8</v>
      </c>
      <c r="B204" s="16">
        <f t="shared" si="27"/>
        <v>7</v>
      </c>
      <c r="C204" s="16">
        <f t="shared" si="28"/>
        <v>0</v>
      </c>
      <c r="D204" s="16">
        <f t="shared" si="29"/>
        <v>0</v>
      </c>
      <c r="E204" s="15" t="s">
        <v>504</v>
      </c>
      <c r="F204" s="14" t="s">
        <v>505</v>
      </c>
      <c r="G204" s="13" t="s">
        <v>76</v>
      </c>
      <c r="H204" s="8" t="s">
        <v>189</v>
      </c>
      <c r="I204" s="9"/>
      <c r="J204" s="9" t="s">
        <v>78</v>
      </c>
      <c r="K204" s="9"/>
      <c r="L204" s="12"/>
      <c r="M204" s="11"/>
      <c r="N204" s="10"/>
      <c r="O204" s="10"/>
      <c r="P204" s="10"/>
      <c r="Q204" s="9"/>
      <c r="R204" s="9" t="s">
        <v>78</v>
      </c>
      <c r="S204" s="9"/>
      <c r="T204" s="9"/>
      <c r="U204" s="9" t="s">
        <v>78</v>
      </c>
      <c r="V204" s="9" t="s">
        <v>78</v>
      </c>
      <c r="W204" s="9"/>
      <c r="X204" s="9"/>
      <c r="Y204" s="9" t="s">
        <v>78</v>
      </c>
      <c r="Z204" s="9" t="s">
        <v>78</v>
      </c>
      <c r="AA204" s="9"/>
      <c r="AB204" s="9"/>
      <c r="AC204" s="9"/>
      <c r="AD204" s="9" t="s">
        <v>78</v>
      </c>
      <c r="AE204" s="9" t="s">
        <v>78</v>
      </c>
      <c r="AF204" s="9"/>
      <c r="AG204" s="9"/>
      <c r="AH204" s="9" t="s">
        <v>78</v>
      </c>
      <c r="AI204" s="9"/>
      <c r="AJ204" s="9"/>
      <c r="AK204" s="9"/>
      <c r="AL204" s="9"/>
      <c r="AM204" s="9"/>
      <c r="AN204" s="9"/>
      <c r="AO204" s="9"/>
      <c r="AP204" s="9"/>
      <c r="AQ204" s="9"/>
      <c r="AR204" s="9"/>
      <c r="AS204" s="9"/>
      <c r="AT204" s="9"/>
      <c r="AU204" s="9"/>
      <c r="AV204" s="9"/>
      <c r="AW204" s="9"/>
      <c r="AX204" s="9"/>
      <c r="AY204" s="9"/>
      <c r="AZ204" s="9"/>
      <c r="BA204" s="9"/>
      <c r="BB204" s="9" t="s">
        <v>78</v>
      </c>
      <c r="BC204" s="9"/>
      <c r="BD204" s="9" t="s">
        <v>78</v>
      </c>
      <c r="BE204" s="9" t="s">
        <v>78</v>
      </c>
      <c r="BF204" s="9"/>
      <c r="BG204" s="9"/>
      <c r="BH204" s="9" t="s">
        <v>78</v>
      </c>
      <c r="BI204" s="9" t="s">
        <v>78</v>
      </c>
      <c r="BJ204" s="9" t="s">
        <v>78</v>
      </c>
      <c r="BK204" s="9"/>
      <c r="BL204" s="9" t="s">
        <v>78</v>
      </c>
      <c r="BM204" s="9"/>
      <c r="BN204" s="9"/>
      <c r="BO204" s="9"/>
      <c r="BP204" s="9"/>
      <c r="BQ204" s="9"/>
      <c r="BR204" s="9"/>
      <c r="BS204" s="9"/>
      <c r="BT204" s="9"/>
      <c r="BU204" s="9"/>
      <c r="BV204" s="9"/>
      <c r="BW204" s="9"/>
      <c r="BX204" s="9"/>
      <c r="BY204" s="9"/>
      <c r="BZ204" s="9"/>
      <c r="CA204" s="9"/>
      <c r="CB204" s="9"/>
      <c r="CC204" s="9"/>
      <c r="CD204" s="9"/>
      <c r="CE204" s="9"/>
      <c r="CF204" s="9"/>
      <c r="CG204" s="9"/>
      <c r="CH204" s="9"/>
      <c r="CI204" s="9"/>
      <c r="CJ204" s="9"/>
      <c r="CK204" s="9"/>
      <c r="CL204" s="9"/>
      <c r="CM204" s="9"/>
      <c r="CN204" s="9"/>
      <c r="CO204" s="9"/>
      <c r="CP204" s="9"/>
      <c r="CQ204" s="9"/>
      <c r="CR204" s="9"/>
      <c r="CS204" s="9"/>
      <c r="CT204" s="9"/>
      <c r="CU204" s="9"/>
      <c r="CV204" s="9"/>
      <c r="CW204" s="9"/>
      <c r="CX204" s="9"/>
      <c r="CY204" s="9"/>
      <c r="CZ204" s="9"/>
      <c r="DA204" s="9"/>
      <c r="DB204" s="9"/>
      <c r="DC204" s="9"/>
      <c r="DD204" s="9"/>
      <c r="DE204" s="9"/>
      <c r="DF204" s="9"/>
      <c r="DG204" s="9"/>
      <c r="DH204" s="9"/>
      <c r="DI204" s="9"/>
      <c r="DJ204" s="9"/>
      <c r="DK204" s="9"/>
      <c r="DL204" s="9"/>
      <c r="DM204" s="9"/>
      <c r="DN204" s="9"/>
      <c r="DO204" s="9"/>
      <c r="DP204" s="9"/>
      <c r="DQ204" s="9"/>
      <c r="DR204" s="9"/>
      <c r="DS204" s="9"/>
      <c r="DT204" s="9"/>
      <c r="DU204" s="9"/>
      <c r="DV204" s="9"/>
      <c r="DW204" s="9"/>
      <c r="DX204" s="9"/>
      <c r="DY204" s="9"/>
      <c r="DZ204" s="9"/>
      <c r="EA204" s="8"/>
      <c r="EB204" s="8"/>
      <c r="EC204" s="8"/>
      <c r="ED204" s="8"/>
      <c r="EE204" s="8"/>
      <c r="EF204" s="8"/>
      <c r="EG204" s="8"/>
      <c r="EH204" s="8"/>
      <c r="EI204" s="8"/>
      <c r="EJ204" s="8"/>
      <c r="EK204" s="8"/>
      <c r="EL204" s="8"/>
      <c r="EM204" s="8"/>
      <c r="EN204" s="8"/>
      <c r="EO204" s="8"/>
      <c r="EP204" s="8"/>
      <c r="EQ204" s="8"/>
      <c r="ER204" s="8"/>
      <c r="ES204" s="8"/>
      <c r="ET204" s="8"/>
      <c r="EU204" s="8"/>
      <c r="EV204" s="8"/>
      <c r="EW204" s="8"/>
      <c r="EX204" s="8"/>
      <c r="EY204" s="8"/>
      <c r="EZ204" s="8"/>
      <c r="FA204" s="8"/>
      <c r="FB204" s="8"/>
      <c r="FC204" s="8"/>
      <c r="FD204" s="8"/>
      <c r="FE204" s="8"/>
      <c r="FF204" s="8"/>
      <c r="FG204" s="8"/>
      <c r="FH204" s="8"/>
      <c r="FI204" s="8"/>
      <c r="FJ204" s="8"/>
      <c r="FK204" s="8"/>
      <c r="FL204" s="8"/>
      <c r="FM204" s="8"/>
      <c r="FN204" s="8"/>
      <c r="FO204" s="8"/>
      <c r="FP204" s="8"/>
      <c r="FQ204" s="8"/>
      <c r="FR204" s="8"/>
      <c r="FS204" s="8"/>
    </row>
    <row r="205" spans="1:175" ht="19.95" customHeight="1" x14ac:dyDescent="0.3">
      <c r="A205" s="16">
        <f t="shared" si="26"/>
        <v>6</v>
      </c>
      <c r="B205" s="16">
        <f t="shared" si="27"/>
        <v>7</v>
      </c>
      <c r="C205" s="16">
        <f t="shared" si="28"/>
        <v>0</v>
      </c>
      <c r="D205" s="16">
        <f t="shared" si="29"/>
        <v>0</v>
      </c>
      <c r="E205" s="15" t="s">
        <v>506</v>
      </c>
      <c r="F205" s="14" t="s">
        <v>507</v>
      </c>
      <c r="G205" s="13" t="s">
        <v>76</v>
      </c>
      <c r="H205" s="8" t="s">
        <v>189</v>
      </c>
      <c r="I205" s="9"/>
      <c r="J205" s="9" t="s">
        <v>78</v>
      </c>
      <c r="K205" s="9"/>
      <c r="L205" s="12"/>
      <c r="M205" s="11"/>
      <c r="N205" s="10"/>
      <c r="O205" s="10"/>
      <c r="P205" s="10"/>
      <c r="Q205" s="9"/>
      <c r="R205" s="9"/>
      <c r="S205" s="9"/>
      <c r="T205" s="9"/>
      <c r="U205" s="9"/>
      <c r="V205" s="9"/>
      <c r="W205" s="9"/>
      <c r="X205" s="9" t="s">
        <v>78</v>
      </c>
      <c r="Y205" s="9" t="s">
        <v>78</v>
      </c>
      <c r="Z205" s="9" t="s">
        <v>78</v>
      </c>
      <c r="AA205" s="9"/>
      <c r="AB205" s="9"/>
      <c r="AC205" s="9"/>
      <c r="AD205" s="9" t="s">
        <v>78</v>
      </c>
      <c r="AE205" s="9" t="s">
        <v>78</v>
      </c>
      <c r="AF205" s="9"/>
      <c r="AG205" s="9"/>
      <c r="AH205" s="9"/>
      <c r="AI205" s="9"/>
      <c r="AJ205" s="9" t="s">
        <v>78</v>
      </c>
      <c r="AK205" s="9"/>
      <c r="AL205" s="9"/>
      <c r="AM205" s="9"/>
      <c r="AN205" s="9"/>
      <c r="AO205" s="9"/>
      <c r="AP205" s="9"/>
      <c r="AQ205" s="9"/>
      <c r="AR205" s="9"/>
      <c r="AS205" s="9"/>
      <c r="AT205" s="9"/>
      <c r="AU205" s="9"/>
      <c r="AV205" s="9"/>
      <c r="AW205" s="9"/>
      <c r="AX205" s="9"/>
      <c r="AY205" s="9"/>
      <c r="AZ205" s="9"/>
      <c r="BA205" s="9"/>
      <c r="BB205" s="9" t="s">
        <v>78</v>
      </c>
      <c r="BC205" s="9"/>
      <c r="BD205" s="9"/>
      <c r="BE205" s="9" t="s">
        <v>78</v>
      </c>
      <c r="BF205" s="9"/>
      <c r="BG205" s="9"/>
      <c r="BH205" s="9" t="s">
        <v>78</v>
      </c>
      <c r="BI205" s="9" t="s">
        <v>78</v>
      </c>
      <c r="BJ205" s="9" t="s">
        <v>78</v>
      </c>
      <c r="BK205" s="9"/>
      <c r="BL205" s="9" t="s">
        <v>78</v>
      </c>
      <c r="BM205" s="9"/>
      <c r="BN205" s="9" t="s">
        <v>78</v>
      </c>
      <c r="BO205" s="9"/>
      <c r="BP205" s="9"/>
      <c r="BQ205" s="9"/>
      <c r="BR205" s="9"/>
      <c r="BS205" s="9"/>
      <c r="BT205" s="9"/>
      <c r="BU205" s="9"/>
      <c r="BV205" s="9"/>
      <c r="BW205" s="9"/>
      <c r="BX205" s="9"/>
      <c r="BY205" s="9"/>
      <c r="BZ205" s="9"/>
      <c r="CA205" s="9"/>
      <c r="CB205" s="9"/>
      <c r="CC205" s="9"/>
      <c r="CD205" s="9"/>
      <c r="CE205" s="9"/>
      <c r="CF205" s="9"/>
      <c r="CG205" s="9"/>
      <c r="CH205" s="9"/>
      <c r="CI205" s="9"/>
      <c r="CJ205" s="9"/>
      <c r="CK205" s="9"/>
      <c r="CL205" s="9"/>
      <c r="CM205" s="9"/>
      <c r="CN205" s="9"/>
      <c r="CO205" s="9"/>
      <c r="CP205" s="9"/>
      <c r="CQ205" s="9"/>
      <c r="CR205" s="9"/>
      <c r="CS205" s="9"/>
      <c r="CT205" s="9"/>
      <c r="CU205" s="9"/>
      <c r="CV205" s="9"/>
      <c r="CW205" s="9"/>
      <c r="CX205" s="9"/>
      <c r="CY205" s="9"/>
      <c r="CZ205" s="9"/>
      <c r="DA205" s="9"/>
      <c r="DB205" s="9"/>
      <c r="DC205" s="9"/>
      <c r="DD205" s="9"/>
      <c r="DE205" s="9"/>
      <c r="DF205" s="9"/>
      <c r="DG205" s="9"/>
      <c r="DH205" s="9"/>
      <c r="DI205" s="9"/>
      <c r="DJ205" s="9"/>
      <c r="DK205" s="9"/>
      <c r="DL205" s="9"/>
      <c r="DM205" s="9"/>
      <c r="DN205" s="9"/>
      <c r="DO205" s="9"/>
      <c r="DP205" s="9"/>
      <c r="DQ205" s="9"/>
      <c r="DR205" s="9"/>
      <c r="DS205" s="9"/>
      <c r="DT205" s="9"/>
      <c r="DU205" s="9"/>
      <c r="DV205" s="9"/>
      <c r="DW205" s="9"/>
      <c r="DX205" s="9"/>
      <c r="DY205" s="9"/>
      <c r="DZ205" s="9"/>
      <c r="EA205" s="8"/>
      <c r="EB205" s="8"/>
      <c r="EC205" s="8"/>
      <c r="ED205" s="8"/>
      <c r="EE205" s="8"/>
      <c r="EF205" s="8"/>
      <c r="EG205" s="8"/>
      <c r="EH205" s="8"/>
      <c r="EI205" s="8"/>
      <c r="EJ205" s="8"/>
      <c r="EK205" s="8"/>
      <c r="EL205" s="8"/>
      <c r="EM205" s="8"/>
      <c r="EN205" s="8"/>
      <c r="EO205" s="8"/>
      <c r="EP205" s="8"/>
      <c r="EQ205" s="8"/>
      <c r="ER205" s="8"/>
      <c r="ES205" s="8"/>
      <c r="ET205" s="8"/>
      <c r="EU205" s="8"/>
      <c r="EV205" s="8"/>
      <c r="EW205" s="8"/>
      <c r="EX205" s="8"/>
      <c r="EY205" s="8"/>
      <c r="EZ205" s="8"/>
      <c r="FA205" s="8"/>
      <c r="FB205" s="8"/>
      <c r="FC205" s="8"/>
      <c r="FD205" s="8"/>
      <c r="FE205" s="8"/>
      <c r="FF205" s="8"/>
      <c r="FG205" s="8"/>
      <c r="FH205" s="8"/>
      <c r="FI205" s="8"/>
      <c r="FJ205" s="8"/>
      <c r="FK205" s="8"/>
      <c r="FL205" s="8"/>
      <c r="FM205" s="8"/>
      <c r="FN205" s="8"/>
      <c r="FO205" s="8"/>
      <c r="FP205" s="8"/>
      <c r="FQ205" s="8"/>
      <c r="FR205" s="8"/>
      <c r="FS205" s="8"/>
    </row>
    <row r="206" spans="1:175" ht="19.95" customHeight="1" x14ac:dyDescent="0.3">
      <c r="A206" s="16">
        <f t="shared" ref="A206:A227" si="30">COUNTA(Q206:AX206)</f>
        <v>10</v>
      </c>
      <c r="B206" s="16">
        <f t="shared" ref="B206:B227" si="31">COUNTA(AY206:BW206)</f>
        <v>6</v>
      </c>
      <c r="C206" s="16">
        <f t="shared" ref="C206:C227" si="32">COUNTA(BX206:CS206)</f>
        <v>0</v>
      </c>
      <c r="D206" s="16">
        <f t="shared" ref="D206:D227" si="33">COUNTA(CT206:DZ206)</f>
        <v>0</v>
      </c>
      <c r="E206" s="15" t="s">
        <v>508</v>
      </c>
      <c r="F206" s="14" t="s">
        <v>509</v>
      </c>
      <c r="G206" s="13" t="s">
        <v>76</v>
      </c>
      <c r="H206" s="8" t="s">
        <v>189</v>
      </c>
      <c r="I206" s="9"/>
      <c r="J206" s="9" t="s">
        <v>78</v>
      </c>
      <c r="K206" s="9"/>
      <c r="L206" s="12"/>
      <c r="M206" s="11"/>
      <c r="N206" s="10"/>
      <c r="O206" s="10"/>
      <c r="P206" s="10"/>
      <c r="Q206" s="9"/>
      <c r="R206" s="9" t="s">
        <v>78</v>
      </c>
      <c r="S206" s="9"/>
      <c r="T206" s="9"/>
      <c r="U206" s="9"/>
      <c r="V206" s="9" t="s">
        <v>78</v>
      </c>
      <c r="W206" s="9"/>
      <c r="X206" s="9" t="s">
        <v>78</v>
      </c>
      <c r="Y206" s="9" t="s">
        <v>78</v>
      </c>
      <c r="Z206" s="9" t="s">
        <v>78</v>
      </c>
      <c r="AA206" s="9" t="s">
        <v>78</v>
      </c>
      <c r="AB206" s="9"/>
      <c r="AC206" s="9"/>
      <c r="AD206" s="9" t="s">
        <v>78</v>
      </c>
      <c r="AE206" s="9" t="s">
        <v>78</v>
      </c>
      <c r="AF206" s="9"/>
      <c r="AG206" s="9"/>
      <c r="AH206" s="9" t="s">
        <v>78</v>
      </c>
      <c r="AI206" s="9"/>
      <c r="AJ206" s="9" t="s">
        <v>78</v>
      </c>
      <c r="AK206" s="9"/>
      <c r="AL206" s="9"/>
      <c r="AM206" s="9"/>
      <c r="AN206" s="9"/>
      <c r="AO206" s="9"/>
      <c r="AP206" s="9"/>
      <c r="AQ206" s="9"/>
      <c r="AR206" s="9"/>
      <c r="AS206" s="9"/>
      <c r="AT206" s="9"/>
      <c r="AU206" s="9"/>
      <c r="AV206" s="9"/>
      <c r="AW206" s="9"/>
      <c r="AX206" s="9"/>
      <c r="AY206" s="9"/>
      <c r="AZ206" s="9"/>
      <c r="BA206" s="9"/>
      <c r="BB206" s="9" t="s">
        <v>78</v>
      </c>
      <c r="BC206" s="9"/>
      <c r="BD206" s="9" t="s">
        <v>78</v>
      </c>
      <c r="BE206" s="9" t="s">
        <v>78</v>
      </c>
      <c r="BF206" s="9"/>
      <c r="BG206" s="9"/>
      <c r="BH206" s="9" t="s">
        <v>78</v>
      </c>
      <c r="BI206" s="9" t="s">
        <v>78</v>
      </c>
      <c r="BJ206" s="9" t="s">
        <v>78</v>
      </c>
      <c r="BK206" s="9"/>
      <c r="BL206" s="9"/>
      <c r="BM206" s="9"/>
      <c r="BN206" s="9"/>
      <c r="BO206" s="9"/>
      <c r="BP206" s="9"/>
      <c r="BQ206" s="9"/>
      <c r="BR206" s="9"/>
      <c r="BS206" s="9"/>
      <c r="BT206" s="9"/>
      <c r="BU206" s="9"/>
      <c r="BV206" s="9"/>
      <c r="BW206" s="9"/>
      <c r="BX206" s="9"/>
      <c r="BY206" s="9"/>
      <c r="BZ206" s="9"/>
      <c r="CA206" s="9"/>
      <c r="CB206" s="9"/>
      <c r="CC206" s="9"/>
      <c r="CD206" s="9"/>
      <c r="CE206" s="9"/>
      <c r="CF206" s="9"/>
      <c r="CG206" s="9"/>
      <c r="CH206" s="9"/>
      <c r="CI206" s="9"/>
      <c r="CJ206" s="9"/>
      <c r="CK206" s="9"/>
      <c r="CL206" s="9"/>
      <c r="CM206" s="9"/>
      <c r="CN206" s="9"/>
      <c r="CO206" s="9"/>
      <c r="CP206" s="9"/>
      <c r="CQ206" s="9"/>
      <c r="CR206" s="9"/>
      <c r="CS206" s="9"/>
      <c r="CT206" s="9"/>
      <c r="CU206" s="9"/>
      <c r="CV206" s="9"/>
      <c r="CW206" s="9"/>
      <c r="CX206" s="9"/>
      <c r="CY206" s="9"/>
      <c r="CZ206" s="9"/>
      <c r="DA206" s="9"/>
      <c r="DB206" s="9"/>
      <c r="DC206" s="9"/>
      <c r="DD206" s="9"/>
      <c r="DE206" s="9"/>
      <c r="DF206" s="9"/>
      <c r="DG206" s="9"/>
      <c r="DH206" s="9"/>
      <c r="DI206" s="9"/>
      <c r="DJ206" s="9"/>
      <c r="DK206" s="9"/>
      <c r="DL206" s="9"/>
      <c r="DM206" s="9"/>
      <c r="DN206" s="9"/>
      <c r="DO206" s="9"/>
      <c r="DP206" s="9"/>
      <c r="DQ206" s="9"/>
      <c r="DR206" s="9"/>
      <c r="DS206" s="9"/>
      <c r="DT206" s="9"/>
      <c r="DU206" s="9"/>
      <c r="DV206" s="9"/>
      <c r="DW206" s="9"/>
      <c r="DX206" s="9"/>
      <c r="DY206" s="9"/>
      <c r="DZ206" s="9"/>
      <c r="EA206" s="8"/>
      <c r="EB206" s="8"/>
      <c r="EC206" s="8"/>
      <c r="ED206" s="8"/>
      <c r="EE206" s="8"/>
      <c r="EF206" s="8"/>
      <c r="EG206" s="8"/>
      <c r="EH206" s="8"/>
      <c r="EI206" s="8"/>
      <c r="EJ206" s="8"/>
      <c r="EK206" s="8"/>
      <c r="EL206" s="8"/>
      <c r="EM206" s="8"/>
      <c r="EN206" s="8"/>
      <c r="EO206" s="8"/>
      <c r="EP206" s="8"/>
      <c r="EQ206" s="8"/>
      <c r="ER206" s="8"/>
      <c r="ES206" s="8"/>
      <c r="ET206" s="8"/>
      <c r="EU206" s="8"/>
      <c r="EV206" s="8"/>
      <c r="EW206" s="8"/>
      <c r="EX206" s="8"/>
      <c r="EY206" s="8"/>
      <c r="EZ206" s="8"/>
      <c r="FA206" s="8"/>
      <c r="FB206" s="8"/>
      <c r="FC206" s="8"/>
      <c r="FD206" s="8"/>
      <c r="FE206" s="8"/>
      <c r="FF206" s="8"/>
      <c r="FG206" s="8"/>
      <c r="FH206" s="8"/>
      <c r="FI206" s="8"/>
      <c r="FJ206" s="8"/>
      <c r="FK206" s="8"/>
      <c r="FL206" s="8"/>
      <c r="FM206" s="8"/>
      <c r="FN206" s="8"/>
      <c r="FO206" s="8"/>
      <c r="FP206" s="8"/>
      <c r="FQ206" s="8"/>
      <c r="FR206" s="8"/>
      <c r="FS206" s="8"/>
    </row>
    <row r="207" spans="1:175" ht="19.95" customHeight="1" x14ac:dyDescent="0.3">
      <c r="A207" s="16">
        <f t="shared" si="30"/>
        <v>0</v>
      </c>
      <c r="B207" s="16">
        <f t="shared" si="31"/>
        <v>4</v>
      </c>
      <c r="C207" s="16">
        <f t="shared" si="32"/>
        <v>0</v>
      </c>
      <c r="D207" s="16">
        <f t="shared" si="33"/>
        <v>0</v>
      </c>
      <c r="E207" s="15" t="s">
        <v>510</v>
      </c>
      <c r="F207" s="14" t="s">
        <v>511</v>
      </c>
      <c r="G207" s="13" t="s">
        <v>76</v>
      </c>
      <c r="H207" s="8" t="s">
        <v>189</v>
      </c>
      <c r="I207" s="9"/>
      <c r="J207" s="9" t="s">
        <v>78</v>
      </c>
      <c r="K207" s="9"/>
      <c r="L207" s="12"/>
      <c r="M207" s="11"/>
      <c r="N207" s="10"/>
      <c r="O207" s="10"/>
      <c r="P207" s="10"/>
      <c r="Q207" s="9"/>
      <c r="R207" s="9"/>
      <c r="S207" s="9"/>
      <c r="T207" s="9"/>
      <c r="U207" s="9"/>
      <c r="V207" s="9"/>
      <c r="W207" s="9"/>
      <c r="X207" s="9"/>
      <c r="Y207" s="9"/>
      <c r="Z207" s="9"/>
      <c r="AA207" s="9"/>
      <c r="AB207" s="9"/>
      <c r="AC207" s="9"/>
      <c r="AD207" s="9"/>
      <c r="AE207" s="9"/>
      <c r="AF207" s="9"/>
      <c r="AG207" s="9"/>
      <c r="AH207" s="9"/>
      <c r="AI207" s="9"/>
      <c r="AJ207" s="9"/>
      <c r="AK207" s="9"/>
      <c r="AL207" s="9"/>
      <c r="AM207" s="9"/>
      <c r="AN207" s="9"/>
      <c r="AO207" s="9"/>
      <c r="AP207" s="9"/>
      <c r="AQ207" s="9"/>
      <c r="AR207" s="9"/>
      <c r="AS207" s="9"/>
      <c r="AT207" s="9"/>
      <c r="AU207" s="9"/>
      <c r="AV207" s="9"/>
      <c r="AW207" s="9"/>
      <c r="AX207" s="9"/>
      <c r="AY207" s="9"/>
      <c r="AZ207" s="9"/>
      <c r="BA207" s="9"/>
      <c r="BB207" s="9"/>
      <c r="BC207" s="9"/>
      <c r="BD207" s="9" t="s">
        <v>78</v>
      </c>
      <c r="BE207" s="9" t="s">
        <v>78</v>
      </c>
      <c r="BF207" s="9"/>
      <c r="BG207" s="9"/>
      <c r="BH207" s="9"/>
      <c r="BI207" s="9" t="s">
        <v>78</v>
      </c>
      <c r="BJ207" s="9" t="s">
        <v>78</v>
      </c>
      <c r="BK207" s="9"/>
      <c r="BL207" s="9"/>
      <c r="BM207" s="9"/>
      <c r="BN207" s="9"/>
      <c r="BO207" s="9"/>
      <c r="BP207" s="9"/>
      <c r="BQ207" s="9"/>
      <c r="BR207" s="9"/>
      <c r="BS207" s="9"/>
      <c r="BT207" s="9"/>
      <c r="BU207" s="9"/>
      <c r="BV207" s="9"/>
      <c r="BW207" s="9"/>
      <c r="BX207" s="9"/>
      <c r="BY207" s="9"/>
      <c r="BZ207" s="9"/>
      <c r="CA207" s="9"/>
      <c r="CB207" s="9"/>
      <c r="CC207" s="9"/>
      <c r="CD207" s="9"/>
      <c r="CE207" s="9"/>
      <c r="CF207" s="9"/>
      <c r="CG207" s="9"/>
      <c r="CH207" s="9"/>
      <c r="CI207" s="9"/>
      <c r="CJ207" s="9"/>
      <c r="CK207" s="9"/>
      <c r="CL207" s="9"/>
      <c r="CM207" s="9"/>
      <c r="CN207" s="9"/>
      <c r="CO207" s="9"/>
      <c r="CP207" s="9"/>
      <c r="CQ207" s="9"/>
      <c r="CR207" s="9"/>
      <c r="CS207" s="9"/>
      <c r="CT207" s="9"/>
      <c r="CU207" s="9"/>
      <c r="CV207" s="9"/>
      <c r="CW207" s="9"/>
      <c r="CX207" s="9"/>
      <c r="CY207" s="9"/>
      <c r="CZ207" s="9"/>
      <c r="DA207" s="9"/>
      <c r="DB207" s="9"/>
      <c r="DC207" s="9"/>
      <c r="DD207" s="9"/>
      <c r="DE207" s="9"/>
      <c r="DF207" s="9"/>
      <c r="DG207" s="9"/>
      <c r="DH207" s="9"/>
      <c r="DI207" s="9"/>
      <c r="DJ207" s="9"/>
      <c r="DK207" s="9"/>
      <c r="DL207" s="9"/>
      <c r="DM207" s="9"/>
      <c r="DN207" s="9"/>
      <c r="DO207" s="9"/>
      <c r="DP207" s="9"/>
      <c r="DQ207" s="9"/>
      <c r="DR207" s="9"/>
      <c r="DS207" s="9"/>
      <c r="DT207" s="9"/>
      <c r="DU207" s="9"/>
      <c r="DV207" s="9"/>
      <c r="DW207" s="9"/>
      <c r="DX207" s="9"/>
      <c r="DY207" s="9"/>
      <c r="DZ207" s="9"/>
      <c r="EA207" s="8"/>
      <c r="EB207" s="8"/>
      <c r="EC207" s="8"/>
      <c r="ED207" s="8"/>
      <c r="EE207" s="8"/>
      <c r="EF207" s="8"/>
      <c r="EG207" s="8"/>
      <c r="EH207" s="8"/>
      <c r="EI207" s="8"/>
      <c r="EJ207" s="8"/>
      <c r="EK207" s="8"/>
      <c r="EL207" s="8"/>
      <c r="EM207" s="8"/>
      <c r="EN207" s="8"/>
      <c r="EO207" s="8"/>
      <c r="EP207" s="8"/>
      <c r="EQ207" s="8"/>
      <c r="ER207" s="8"/>
      <c r="ES207" s="8"/>
      <c r="ET207" s="8"/>
      <c r="EU207" s="8"/>
      <c r="EV207" s="8"/>
      <c r="EW207" s="8"/>
      <c r="EX207" s="8"/>
      <c r="EY207" s="8"/>
      <c r="EZ207" s="8"/>
      <c r="FA207" s="8"/>
      <c r="FB207" s="8"/>
      <c r="FC207" s="8"/>
      <c r="FD207" s="8"/>
      <c r="FE207" s="8"/>
      <c r="FF207" s="8"/>
      <c r="FG207" s="8"/>
      <c r="FH207" s="8"/>
      <c r="FI207" s="8"/>
      <c r="FJ207" s="8"/>
      <c r="FK207" s="8"/>
      <c r="FL207" s="8"/>
      <c r="FM207" s="8"/>
      <c r="FN207" s="8"/>
      <c r="FO207" s="8"/>
      <c r="FP207" s="8"/>
      <c r="FQ207" s="8"/>
      <c r="FR207" s="8"/>
      <c r="FS207" s="8"/>
    </row>
    <row r="208" spans="1:175" ht="19.95" customHeight="1" x14ac:dyDescent="0.3">
      <c r="A208" s="16">
        <f t="shared" si="30"/>
        <v>7</v>
      </c>
      <c r="B208" s="16">
        <f t="shared" si="31"/>
        <v>5</v>
      </c>
      <c r="C208" s="16">
        <f t="shared" si="32"/>
        <v>0</v>
      </c>
      <c r="D208" s="16">
        <f t="shared" si="33"/>
        <v>0</v>
      </c>
      <c r="E208" s="15" t="s">
        <v>512</v>
      </c>
      <c r="F208" s="14" t="s">
        <v>513</v>
      </c>
      <c r="G208" s="13" t="s">
        <v>76</v>
      </c>
      <c r="H208" s="8" t="s">
        <v>189</v>
      </c>
      <c r="I208" s="9"/>
      <c r="J208" s="9" t="s">
        <v>78</v>
      </c>
      <c r="K208" s="9"/>
      <c r="L208" s="12"/>
      <c r="M208" s="11"/>
      <c r="N208" s="10"/>
      <c r="O208" s="10"/>
      <c r="P208" s="10"/>
      <c r="Q208" s="9"/>
      <c r="R208" s="9" t="s">
        <v>78</v>
      </c>
      <c r="S208" s="9"/>
      <c r="T208" s="9"/>
      <c r="U208" s="9"/>
      <c r="V208" s="9" t="s">
        <v>78</v>
      </c>
      <c r="W208" s="9"/>
      <c r="X208" s="9" t="s">
        <v>78</v>
      </c>
      <c r="Y208" s="9" t="s">
        <v>78</v>
      </c>
      <c r="Z208" s="9" t="s">
        <v>78</v>
      </c>
      <c r="AA208" s="9"/>
      <c r="AB208" s="9"/>
      <c r="AC208" s="9"/>
      <c r="AD208" s="9" t="s">
        <v>78</v>
      </c>
      <c r="AE208" s="9" t="s">
        <v>78</v>
      </c>
      <c r="AF208" s="9"/>
      <c r="AG208" s="9"/>
      <c r="AH208" s="9"/>
      <c r="AI208" s="9"/>
      <c r="AJ208" s="9"/>
      <c r="AK208" s="9"/>
      <c r="AL208" s="9"/>
      <c r="AM208" s="9"/>
      <c r="AN208" s="9"/>
      <c r="AO208" s="9"/>
      <c r="AP208" s="9"/>
      <c r="AQ208" s="9"/>
      <c r="AR208" s="9"/>
      <c r="AS208" s="9"/>
      <c r="AT208" s="9"/>
      <c r="AU208" s="9"/>
      <c r="AV208" s="9"/>
      <c r="AW208" s="9"/>
      <c r="AX208" s="9"/>
      <c r="AY208" s="9"/>
      <c r="AZ208" s="9"/>
      <c r="BA208" s="9"/>
      <c r="BB208" s="9" t="s">
        <v>78</v>
      </c>
      <c r="BC208" s="9"/>
      <c r="BD208" s="9" t="s">
        <v>78</v>
      </c>
      <c r="BE208" s="9" t="s">
        <v>78</v>
      </c>
      <c r="BF208" s="9"/>
      <c r="BG208" s="9"/>
      <c r="BH208" s="9"/>
      <c r="BI208" s="9" t="s">
        <v>78</v>
      </c>
      <c r="BJ208" s="9" t="s">
        <v>78</v>
      </c>
      <c r="BK208" s="9"/>
      <c r="BL208" s="9"/>
      <c r="BM208" s="9"/>
      <c r="BN208" s="9"/>
      <c r="BO208" s="9"/>
      <c r="BP208" s="9"/>
      <c r="BQ208" s="9"/>
      <c r="BR208" s="9"/>
      <c r="BS208" s="9"/>
      <c r="BT208" s="9"/>
      <c r="BU208" s="9"/>
      <c r="BV208" s="9"/>
      <c r="BW208" s="9"/>
      <c r="BX208" s="9"/>
      <c r="BY208" s="9"/>
      <c r="BZ208" s="9"/>
      <c r="CA208" s="9"/>
      <c r="CB208" s="9"/>
      <c r="CC208" s="9"/>
      <c r="CD208" s="9"/>
      <c r="CE208" s="9"/>
      <c r="CF208" s="9"/>
      <c r="CG208" s="9"/>
      <c r="CH208" s="9"/>
      <c r="CI208" s="9"/>
      <c r="CJ208" s="9"/>
      <c r="CK208" s="9"/>
      <c r="CL208" s="9"/>
      <c r="CM208" s="9"/>
      <c r="CN208" s="9"/>
      <c r="CO208" s="9"/>
      <c r="CP208" s="9"/>
      <c r="CQ208" s="9"/>
      <c r="CR208" s="9"/>
      <c r="CS208" s="9"/>
      <c r="CT208" s="9"/>
      <c r="CU208" s="9"/>
      <c r="CV208" s="9"/>
      <c r="CW208" s="9"/>
      <c r="CX208" s="9"/>
      <c r="CY208" s="9"/>
      <c r="CZ208" s="9"/>
      <c r="DA208" s="9"/>
      <c r="DB208" s="9"/>
      <c r="DC208" s="9"/>
      <c r="DD208" s="9"/>
      <c r="DE208" s="9"/>
      <c r="DF208" s="9"/>
      <c r="DG208" s="9"/>
      <c r="DH208" s="9"/>
      <c r="DI208" s="9"/>
      <c r="DJ208" s="9"/>
      <c r="DK208" s="9"/>
      <c r="DL208" s="9"/>
      <c r="DM208" s="9"/>
      <c r="DN208" s="9"/>
      <c r="DO208" s="9"/>
      <c r="DP208" s="9"/>
      <c r="DQ208" s="9"/>
      <c r="DR208" s="9"/>
      <c r="DS208" s="9"/>
      <c r="DT208" s="9"/>
      <c r="DU208" s="9"/>
      <c r="DV208" s="9"/>
      <c r="DW208" s="9"/>
      <c r="DX208" s="9"/>
      <c r="DY208" s="9"/>
      <c r="DZ208" s="9"/>
      <c r="EA208" s="8"/>
      <c r="EB208" s="8"/>
      <c r="EC208" s="8"/>
      <c r="ED208" s="8"/>
      <c r="EE208" s="8"/>
      <c r="EF208" s="8"/>
      <c r="EG208" s="8"/>
      <c r="EH208" s="8"/>
      <c r="EI208" s="8"/>
      <c r="EJ208" s="8"/>
      <c r="EK208" s="8"/>
      <c r="EL208" s="8"/>
      <c r="EM208" s="8"/>
      <c r="EN208" s="8"/>
      <c r="EO208" s="8"/>
      <c r="EP208" s="8"/>
      <c r="EQ208" s="8"/>
      <c r="ER208" s="8"/>
      <c r="ES208" s="8"/>
      <c r="ET208" s="8"/>
      <c r="EU208" s="8"/>
      <c r="EV208" s="8"/>
      <c r="EW208" s="8"/>
      <c r="EX208" s="8"/>
      <c r="EY208" s="8"/>
      <c r="EZ208" s="8"/>
      <c r="FA208" s="8"/>
      <c r="FB208" s="8"/>
      <c r="FC208" s="8"/>
      <c r="FD208" s="8"/>
      <c r="FE208" s="8"/>
      <c r="FF208" s="8"/>
      <c r="FG208" s="8"/>
      <c r="FH208" s="8"/>
      <c r="FI208" s="8"/>
      <c r="FJ208" s="8"/>
      <c r="FK208" s="8"/>
      <c r="FL208" s="8"/>
      <c r="FM208" s="8"/>
      <c r="FN208" s="8"/>
      <c r="FO208" s="8"/>
      <c r="FP208" s="8"/>
      <c r="FQ208" s="8"/>
      <c r="FR208" s="8"/>
      <c r="FS208" s="8"/>
    </row>
    <row r="209" spans="1:175" ht="19.95" customHeight="1" x14ac:dyDescent="0.3">
      <c r="A209" s="16">
        <f t="shared" si="30"/>
        <v>0</v>
      </c>
      <c r="B209" s="16">
        <f t="shared" si="31"/>
        <v>0</v>
      </c>
      <c r="C209" s="16">
        <f t="shared" si="32"/>
        <v>2</v>
      </c>
      <c r="D209" s="16">
        <f t="shared" si="33"/>
        <v>3</v>
      </c>
      <c r="E209" s="15" t="s">
        <v>514</v>
      </c>
      <c r="F209" s="14" t="s">
        <v>515</v>
      </c>
      <c r="G209" s="13" t="s">
        <v>76</v>
      </c>
      <c r="H209" s="8" t="s">
        <v>516</v>
      </c>
      <c r="I209" s="9"/>
      <c r="J209" s="9" t="s">
        <v>78</v>
      </c>
      <c r="K209" s="9"/>
      <c r="L209" s="12"/>
      <c r="M209" s="11"/>
      <c r="N209" s="10"/>
      <c r="O209" s="10"/>
      <c r="P209" s="10"/>
      <c r="Q209" s="9"/>
      <c r="R209" s="9"/>
      <c r="S209" s="9"/>
      <c r="T209" s="9"/>
      <c r="U209" s="9"/>
      <c r="V209" s="9"/>
      <c r="W209" s="9"/>
      <c r="X209" s="9"/>
      <c r="Y209" s="9"/>
      <c r="Z209" s="9"/>
      <c r="AA209" s="9"/>
      <c r="AB209" s="9"/>
      <c r="AC209" s="9"/>
      <c r="AD209" s="9"/>
      <c r="AE209" s="9"/>
      <c r="AF209" s="9"/>
      <c r="AG209" s="9"/>
      <c r="AH209" s="9"/>
      <c r="AI209" s="9"/>
      <c r="AJ209" s="9"/>
      <c r="AK209" s="9"/>
      <c r="AL209" s="9"/>
      <c r="AM209" s="9"/>
      <c r="AN209" s="9"/>
      <c r="AO209" s="9"/>
      <c r="AP209" s="9"/>
      <c r="AQ209" s="9"/>
      <c r="AR209" s="9"/>
      <c r="AS209" s="9"/>
      <c r="AT209" s="9"/>
      <c r="AU209" s="9"/>
      <c r="AV209" s="9"/>
      <c r="AW209" s="9"/>
      <c r="AX209" s="9"/>
      <c r="AY209" s="9"/>
      <c r="AZ209" s="9"/>
      <c r="BA209" s="9"/>
      <c r="BB209" s="9"/>
      <c r="BC209" s="9"/>
      <c r="BD209" s="9"/>
      <c r="BE209" s="9"/>
      <c r="BF209" s="9"/>
      <c r="BG209" s="9"/>
      <c r="BH209" s="9"/>
      <c r="BI209" s="9"/>
      <c r="BJ209" s="9"/>
      <c r="BK209" s="9"/>
      <c r="BL209" s="9"/>
      <c r="BM209" s="9"/>
      <c r="BN209" s="9"/>
      <c r="BO209" s="9"/>
      <c r="BP209" s="9"/>
      <c r="BQ209" s="9"/>
      <c r="BR209" s="9"/>
      <c r="BS209" s="9"/>
      <c r="BT209" s="9"/>
      <c r="BU209" s="9"/>
      <c r="BV209" s="9"/>
      <c r="BW209" s="9"/>
      <c r="BX209" s="9"/>
      <c r="BY209" s="9"/>
      <c r="BZ209" s="9"/>
      <c r="CA209" s="9"/>
      <c r="CB209" s="9"/>
      <c r="CC209" s="9"/>
      <c r="CD209" s="9"/>
      <c r="CE209" s="9"/>
      <c r="CF209" s="9"/>
      <c r="CG209" s="9"/>
      <c r="CH209" s="9" t="s">
        <v>78</v>
      </c>
      <c r="CI209" s="9"/>
      <c r="CJ209" s="9"/>
      <c r="CK209" s="9" t="s">
        <v>78</v>
      </c>
      <c r="CL209" s="9"/>
      <c r="CM209" s="9"/>
      <c r="CN209" s="9"/>
      <c r="CO209" s="9"/>
      <c r="CP209" s="9"/>
      <c r="CQ209" s="9"/>
      <c r="CR209" s="9"/>
      <c r="CS209" s="9"/>
      <c r="CT209" s="9"/>
      <c r="CU209" s="9"/>
      <c r="CV209" s="9"/>
      <c r="CW209" s="9"/>
      <c r="CX209" s="9"/>
      <c r="CY209" s="9"/>
      <c r="CZ209" s="9"/>
      <c r="DA209" s="9" t="s">
        <v>78</v>
      </c>
      <c r="DB209" s="9"/>
      <c r="DC209" s="9"/>
      <c r="DD209" s="9"/>
      <c r="DE209" s="9" t="s">
        <v>78</v>
      </c>
      <c r="DF209" s="9"/>
      <c r="DG209" s="9"/>
      <c r="DH209" s="9"/>
      <c r="DI209" s="9"/>
      <c r="DJ209" s="9"/>
      <c r="DK209" s="9" t="s">
        <v>78</v>
      </c>
      <c r="DL209" s="9"/>
      <c r="DM209" s="9"/>
      <c r="DN209" s="9"/>
      <c r="DO209" s="9"/>
      <c r="DP209" s="9"/>
      <c r="DQ209" s="9"/>
      <c r="DR209" s="9"/>
      <c r="DS209" s="9"/>
      <c r="DT209" s="9"/>
      <c r="DU209" s="9"/>
      <c r="DV209" s="9"/>
      <c r="DW209" s="9"/>
      <c r="DX209" s="9"/>
      <c r="DY209" s="9"/>
      <c r="DZ209" s="9"/>
      <c r="EA209" s="8"/>
      <c r="EB209" s="8"/>
      <c r="EC209" s="8"/>
      <c r="ED209" s="8"/>
      <c r="EE209" s="8"/>
      <c r="EF209" s="8"/>
      <c r="EG209" s="8"/>
      <c r="EH209" s="8"/>
      <c r="EI209" s="8"/>
      <c r="EJ209" s="8"/>
      <c r="EK209" s="8"/>
      <c r="EL209" s="8"/>
      <c r="EM209" s="8"/>
      <c r="EN209" s="8"/>
      <c r="EO209" s="8"/>
      <c r="EP209" s="8"/>
      <c r="EQ209" s="8"/>
      <c r="ER209" s="8"/>
      <c r="ES209" s="8"/>
      <c r="ET209" s="8"/>
      <c r="EU209" s="8"/>
      <c r="EV209" s="8"/>
      <c r="EW209" s="8"/>
      <c r="EX209" s="8"/>
      <c r="EY209" s="8"/>
      <c r="EZ209" s="8"/>
      <c r="FA209" s="8"/>
      <c r="FB209" s="8"/>
      <c r="FC209" s="8"/>
      <c r="FD209" s="8"/>
      <c r="FE209" s="8"/>
      <c r="FF209" s="8"/>
      <c r="FG209" s="8"/>
      <c r="FH209" s="8"/>
      <c r="FI209" s="8"/>
      <c r="FJ209" s="8"/>
      <c r="FK209" s="8"/>
      <c r="FL209" s="8"/>
      <c r="FM209" s="8"/>
      <c r="FN209" s="8"/>
      <c r="FO209" s="8"/>
      <c r="FP209" s="8"/>
      <c r="FQ209" s="8"/>
      <c r="FR209" s="8"/>
      <c r="FS209" s="8"/>
    </row>
    <row r="210" spans="1:175" ht="19.95" customHeight="1" x14ac:dyDescent="0.3">
      <c r="A210" s="16">
        <f t="shared" si="30"/>
        <v>3</v>
      </c>
      <c r="B210" s="16">
        <f t="shared" si="31"/>
        <v>0</v>
      </c>
      <c r="C210" s="16">
        <f t="shared" si="32"/>
        <v>0</v>
      </c>
      <c r="D210" s="16">
        <f t="shared" si="33"/>
        <v>0</v>
      </c>
      <c r="E210" s="15" t="s">
        <v>517</v>
      </c>
      <c r="F210" s="14" t="s">
        <v>518</v>
      </c>
      <c r="G210" s="13" t="s">
        <v>76</v>
      </c>
      <c r="H210" s="8" t="s">
        <v>516</v>
      </c>
      <c r="I210" s="9" t="s">
        <v>78</v>
      </c>
      <c r="J210" s="9" t="s">
        <v>78</v>
      </c>
      <c r="K210" s="9"/>
      <c r="L210" s="12"/>
      <c r="M210" s="10"/>
      <c r="N210" s="10"/>
      <c r="O210" s="10"/>
      <c r="P210" s="10"/>
      <c r="Q210" s="10"/>
      <c r="R210" s="10"/>
      <c r="S210" s="10"/>
      <c r="T210" s="10"/>
      <c r="U210" s="10"/>
      <c r="V210" s="10" t="s">
        <v>78</v>
      </c>
      <c r="W210" s="10"/>
      <c r="X210" s="10" t="s">
        <v>78</v>
      </c>
      <c r="Y210" s="10"/>
      <c r="Z210" s="10"/>
      <c r="AA210" s="10"/>
      <c r="AB210" s="10"/>
      <c r="AC210" s="10"/>
      <c r="AD210" s="10"/>
      <c r="AE210" s="10"/>
      <c r="AF210" s="10"/>
      <c r="AG210" s="10"/>
      <c r="AH210" s="10"/>
      <c r="AI210" s="10"/>
      <c r="AJ210" s="10" t="s">
        <v>78</v>
      </c>
      <c r="AK210" s="10"/>
      <c r="AL210" s="10"/>
      <c r="AM210" s="10"/>
      <c r="AN210" s="10"/>
      <c r="AO210" s="10"/>
      <c r="AP210" s="10"/>
      <c r="AQ210" s="10"/>
      <c r="AR210" s="10"/>
      <c r="AS210" s="10"/>
      <c r="AT210" s="10"/>
      <c r="AU210" s="10"/>
      <c r="AV210" s="10"/>
      <c r="AW210" s="10"/>
      <c r="AX210" s="10"/>
      <c r="AY210" s="10"/>
      <c r="AZ210" s="10"/>
      <c r="BA210" s="10"/>
      <c r="BB210" s="10"/>
      <c r="BC210" s="10"/>
      <c r="BD210" s="10"/>
      <c r="BE210" s="10"/>
      <c r="BF210" s="10"/>
      <c r="BG210" s="10"/>
      <c r="BH210" s="10"/>
      <c r="BI210" s="10"/>
      <c r="BJ210" s="10"/>
      <c r="BK210" s="10"/>
      <c r="BL210" s="10"/>
      <c r="BM210" s="10"/>
      <c r="BN210" s="10"/>
      <c r="BO210" s="10"/>
      <c r="BP210" s="10"/>
      <c r="BQ210" s="10"/>
      <c r="BR210" s="10"/>
      <c r="BS210" s="10"/>
      <c r="BT210" s="10"/>
      <c r="BU210" s="10"/>
      <c r="BV210" s="10"/>
      <c r="BW210" s="10"/>
      <c r="BX210" s="10"/>
      <c r="BY210" s="10"/>
      <c r="BZ210" s="10"/>
      <c r="CA210" s="10"/>
      <c r="CB210" s="10"/>
      <c r="CC210" s="10"/>
      <c r="CD210" s="10"/>
      <c r="CE210" s="10"/>
      <c r="CF210" s="10"/>
      <c r="CG210" s="10"/>
      <c r="CH210" s="10"/>
      <c r="CI210" s="10"/>
      <c r="CJ210" s="10"/>
      <c r="CK210" s="10"/>
      <c r="CL210" s="10"/>
      <c r="CM210" s="10"/>
      <c r="CN210" s="10"/>
      <c r="CO210" s="10"/>
      <c r="CP210" s="10"/>
      <c r="CQ210" s="10"/>
      <c r="CR210" s="10"/>
      <c r="CS210" s="10"/>
      <c r="CT210" s="10"/>
      <c r="CU210" s="10"/>
      <c r="CV210" s="10"/>
      <c r="CW210" s="10"/>
      <c r="CX210" s="10"/>
      <c r="CY210" s="10"/>
      <c r="CZ210" s="10"/>
      <c r="DA210" s="10"/>
      <c r="DB210" s="10"/>
      <c r="DC210" s="10"/>
      <c r="DD210" s="10"/>
      <c r="DE210" s="10"/>
      <c r="DF210" s="10"/>
      <c r="DG210" s="10"/>
      <c r="DH210" s="10"/>
      <c r="DI210" s="10"/>
      <c r="DJ210" s="10"/>
      <c r="DK210" s="10"/>
      <c r="DL210" s="10"/>
      <c r="DM210" s="10"/>
      <c r="DN210" s="10"/>
      <c r="DO210" s="10"/>
      <c r="DP210" s="10"/>
      <c r="DQ210" s="10"/>
      <c r="DR210" s="10"/>
      <c r="DS210" s="10"/>
      <c r="DT210" s="10"/>
      <c r="DU210" s="10"/>
      <c r="DV210" s="10"/>
      <c r="DW210" s="10"/>
      <c r="DX210" s="10"/>
      <c r="DY210" s="10"/>
      <c r="DZ210" s="10"/>
      <c r="EA210" s="8"/>
      <c r="EB210" s="8"/>
      <c r="EC210" s="8"/>
      <c r="ED210" s="8"/>
      <c r="EE210" s="8"/>
      <c r="EF210" s="8"/>
      <c r="EG210" s="8"/>
      <c r="EH210" s="8"/>
      <c r="EI210" s="8"/>
      <c r="EJ210" s="8"/>
      <c r="EK210" s="8"/>
      <c r="EL210" s="8"/>
      <c r="EM210" s="8"/>
      <c r="EN210" s="8"/>
      <c r="EO210" s="8"/>
      <c r="EP210" s="8"/>
      <c r="EQ210" s="8"/>
      <c r="ER210" s="8"/>
      <c r="ES210" s="8"/>
      <c r="ET210" s="8"/>
      <c r="EU210" s="8"/>
      <c r="EV210" s="8"/>
      <c r="EW210" s="8"/>
      <c r="EX210" s="8"/>
      <c r="EY210" s="8"/>
      <c r="EZ210" s="8"/>
      <c r="FA210" s="8"/>
      <c r="FB210" s="8"/>
      <c r="FC210" s="8"/>
      <c r="FD210" s="8"/>
      <c r="FE210" s="8"/>
      <c r="FF210" s="8"/>
      <c r="FG210" s="8"/>
      <c r="FH210" s="8"/>
      <c r="FI210" s="8"/>
      <c r="FJ210" s="8"/>
      <c r="FK210" s="8"/>
      <c r="FL210" s="8"/>
      <c r="FM210" s="8"/>
      <c r="FN210" s="8"/>
      <c r="FO210" s="8"/>
      <c r="FP210" s="8"/>
      <c r="FQ210" s="8"/>
      <c r="FR210" s="8"/>
      <c r="FS210" s="8"/>
    </row>
    <row r="211" spans="1:175" ht="19.95" customHeight="1" x14ac:dyDescent="0.3">
      <c r="A211" s="16">
        <f t="shared" si="30"/>
        <v>8</v>
      </c>
      <c r="B211" s="16">
        <f t="shared" si="31"/>
        <v>4</v>
      </c>
      <c r="C211" s="16">
        <f t="shared" si="32"/>
        <v>0</v>
      </c>
      <c r="D211" s="16">
        <f t="shared" si="33"/>
        <v>0</v>
      </c>
      <c r="E211" s="15" t="s">
        <v>519</v>
      </c>
      <c r="F211" s="14" t="s">
        <v>520</v>
      </c>
      <c r="G211" s="13" t="s">
        <v>76</v>
      </c>
      <c r="H211" s="8" t="s">
        <v>516</v>
      </c>
      <c r="I211" s="9"/>
      <c r="J211" s="9" t="s">
        <v>78</v>
      </c>
      <c r="K211" s="9"/>
      <c r="L211" s="12"/>
      <c r="M211" s="11"/>
      <c r="N211" s="10"/>
      <c r="O211" s="10"/>
      <c r="P211" s="10"/>
      <c r="Q211" s="9"/>
      <c r="R211" s="9" t="s">
        <v>78</v>
      </c>
      <c r="S211" s="9"/>
      <c r="T211" s="9"/>
      <c r="U211" s="9" t="s">
        <v>78</v>
      </c>
      <c r="V211" s="9" t="s">
        <v>78</v>
      </c>
      <c r="W211" s="9"/>
      <c r="X211" s="9" t="s">
        <v>78</v>
      </c>
      <c r="Y211" s="9" t="s">
        <v>78</v>
      </c>
      <c r="Z211" s="9" t="s">
        <v>78</v>
      </c>
      <c r="AA211" s="9" t="s">
        <v>78</v>
      </c>
      <c r="AB211" s="9"/>
      <c r="AC211" s="9"/>
      <c r="AD211" s="9" t="s">
        <v>78</v>
      </c>
      <c r="AE211" s="9"/>
      <c r="AF211" s="9"/>
      <c r="AG211" s="9"/>
      <c r="AH211" s="9"/>
      <c r="AI211" s="9"/>
      <c r="AJ211" s="9"/>
      <c r="AK211" s="9"/>
      <c r="AL211" s="9"/>
      <c r="AM211" s="9"/>
      <c r="AN211" s="9"/>
      <c r="AO211" s="9"/>
      <c r="AP211" s="9"/>
      <c r="AQ211" s="9"/>
      <c r="AR211" s="9"/>
      <c r="AS211" s="9"/>
      <c r="AT211" s="9"/>
      <c r="AU211" s="9"/>
      <c r="AV211" s="9"/>
      <c r="AW211" s="9"/>
      <c r="AX211" s="9"/>
      <c r="AY211" s="9"/>
      <c r="AZ211" s="9"/>
      <c r="BA211" s="9"/>
      <c r="BB211" s="9" t="s">
        <v>78</v>
      </c>
      <c r="BC211" s="9"/>
      <c r="BD211" s="9" t="s">
        <v>78</v>
      </c>
      <c r="BE211" s="9" t="s">
        <v>78</v>
      </c>
      <c r="BF211" s="9"/>
      <c r="BG211" s="9"/>
      <c r="BH211" s="9"/>
      <c r="BI211" s="9"/>
      <c r="BJ211" s="9"/>
      <c r="BK211" s="9"/>
      <c r="BL211" s="9"/>
      <c r="BM211" s="9"/>
      <c r="BN211" s="9" t="s">
        <v>78</v>
      </c>
      <c r="BO211" s="9"/>
      <c r="BP211" s="9"/>
      <c r="BQ211" s="9"/>
      <c r="BR211" s="9"/>
      <c r="BS211" s="9"/>
      <c r="BT211" s="9"/>
      <c r="BU211" s="9"/>
      <c r="BV211" s="9"/>
      <c r="BW211" s="9"/>
      <c r="BX211" s="9"/>
      <c r="BY211" s="9"/>
      <c r="BZ211" s="9"/>
      <c r="CA211" s="9"/>
      <c r="CB211" s="9"/>
      <c r="CC211" s="9"/>
      <c r="CD211" s="9"/>
      <c r="CE211" s="9"/>
      <c r="CF211" s="9"/>
      <c r="CG211" s="9"/>
      <c r="CH211" s="9"/>
      <c r="CI211" s="9"/>
      <c r="CJ211" s="9"/>
      <c r="CK211" s="9"/>
      <c r="CL211" s="9"/>
      <c r="CM211" s="9"/>
      <c r="CN211" s="9"/>
      <c r="CO211" s="9"/>
      <c r="CP211" s="9"/>
      <c r="CQ211" s="9"/>
      <c r="CR211" s="9"/>
      <c r="CS211" s="9"/>
      <c r="CT211" s="9"/>
      <c r="CU211" s="9"/>
      <c r="CV211" s="9"/>
      <c r="CW211" s="9"/>
      <c r="CX211" s="9"/>
      <c r="CY211" s="9"/>
      <c r="CZ211" s="9"/>
      <c r="DA211" s="9"/>
      <c r="DB211" s="9"/>
      <c r="DC211" s="9"/>
      <c r="DD211" s="9"/>
      <c r="DE211" s="9"/>
      <c r="DF211" s="9"/>
      <c r="DG211" s="9"/>
      <c r="DH211" s="9"/>
      <c r="DI211" s="9"/>
      <c r="DJ211" s="9"/>
      <c r="DK211" s="9"/>
      <c r="DL211" s="9"/>
      <c r="DM211" s="9"/>
      <c r="DN211" s="9"/>
      <c r="DO211" s="9"/>
      <c r="DP211" s="9"/>
      <c r="DQ211" s="9"/>
      <c r="DR211" s="9"/>
      <c r="DS211" s="9"/>
      <c r="DT211" s="9"/>
      <c r="DU211" s="9"/>
      <c r="DV211" s="9"/>
      <c r="DW211" s="9"/>
      <c r="DX211" s="9"/>
      <c r="DY211" s="9"/>
      <c r="DZ211" s="9"/>
      <c r="EA211" s="8"/>
      <c r="EB211" s="8"/>
      <c r="EC211" s="8"/>
      <c r="ED211" s="8"/>
      <c r="EE211" s="8"/>
      <c r="EF211" s="8"/>
      <c r="EG211" s="8"/>
      <c r="EH211" s="8"/>
      <c r="EI211" s="8"/>
      <c r="EJ211" s="8"/>
      <c r="EK211" s="8"/>
      <c r="EL211" s="8"/>
      <c r="EM211" s="8"/>
      <c r="EN211" s="8"/>
      <c r="EO211" s="8"/>
      <c r="EP211" s="8"/>
      <c r="EQ211" s="8"/>
      <c r="ER211" s="8"/>
      <c r="ES211" s="8"/>
      <c r="ET211" s="8"/>
      <c r="EU211" s="8"/>
      <c r="EV211" s="8"/>
      <c r="EW211" s="8"/>
      <c r="EX211" s="8"/>
      <c r="EY211" s="8"/>
      <c r="EZ211" s="8"/>
      <c r="FA211" s="8"/>
      <c r="FB211" s="8"/>
      <c r="FC211" s="8"/>
      <c r="FD211" s="8"/>
      <c r="FE211" s="8"/>
      <c r="FF211" s="8"/>
      <c r="FG211" s="8"/>
      <c r="FH211" s="8"/>
      <c r="FI211" s="8"/>
      <c r="FJ211" s="8"/>
      <c r="FK211" s="8"/>
      <c r="FL211" s="8"/>
      <c r="FM211" s="8"/>
      <c r="FN211" s="8"/>
      <c r="FO211" s="8"/>
      <c r="FP211" s="8"/>
      <c r="FQ211" s="8"/>
      <c r="FR211" s="8"/>
      <c r="FS211" s="8"/>
    </row>
    <row r="212" spans="1:175" ht="19.95" customHeight="1" x14ac:dyDescent="0.3">
      <c r="A212" s="16">
        <f t="shared" si="30"/>
        <v>0</v>
      </c>
      <c r="B212" s="16">
        <f t="shared" si="31"/>
        <v>0</v>
      </c>
      <c r="C212" s="16">
        <f t="shared" si="32"/>
        <v>0</v>
      </c>
      <c r="D212" s="16">
        <f t="shared" si="33"/>
        <v>6</v>
      </c>
      <c r="E212" s="15" t="s">
        <v>521</v>
      </c>
      <c r="F212" s="14" t="s">
        <v>522</v>
      </c>
      <c r="G212" s="13" t="s">
        <v>76</v>
      </c>
      <c r="H212" s="8" t="s">
        <v>516</v>
      </c>
      <c r="I212" s="9"/>
      <c r="J212" s="9" t="s">
        <v>78</v>
      </c>
      <c r="K212" s="9" t="s">
        <v>78</v>
      </c>
      <c r="L212" s="12"/>
      <c r="M212" s="11"/>
      <c r="N212" s="10"/>
      <c r="O212" s="10"/>
      <c r="P212" s="10"/>
      <c r="Q212" s="9"/>
      <c r="R212" s="9"/>
      <c r="S212" s="9"/>
      <c r="T212" s="9"/>
      <c r="U212" s="9"/>
      <c r="V212" s="9"/>
      <c r="W212" s="9"/>
      <c r="X212" s="9"/>
      <c r="Y212" s="9"/>
      <c r="Z212" s="9"/>
      <c r="AA212" s="9"/>
      <c r="AB212" s="9"/>
      <c r="AC212" s="9"/>
      <c r="AD212" s="9"/>
      <c r="AE212" s="9"/>
      <c r="AF212" s="9"/>
      <c r="AG212" s="9"/>
      <c r="AH212" s="9"/>
      <c r="AI212" s="9"/>
      <c r="AJ212" s="9"/>
      <c r="AK212" s="9"/>
      <c r="AL212" s="9"/>
      <c r="AM212" s="9"/>
      <c r="AN212" s="9"/>
      <c r="AO212" s="9"/>
      <c r="AP212" s="9"/>
      <c r="AQ212" s="9"/>
      <c r="AR212" s="9"/>
      <c r="AS212" s="9"/>
      <c r="AT212" s="9"/>
      <c r="AU212" s="9"/>
      <c r="AV212" s="9"/>
      <c r="AW212" s="9"/>
      <c r="AX212" s="9"/>
      <c r="AY212" s="9"/>
      <c r="AZ212" s="9"/>
      <c r="BA212" s="9"/>
      <c r="BB212" s="9"/>
      <c r="BC212" s="9"/>
      <c r="BD212" s="9"/>
      <c r="BE212" s="9"/>
      <c r="BF212" s="9"/>
      <c r="BG212" s="9"/>
      <c r="BH212" s="9"/>
      <c r="BI212" s="9"/>
      <c r="BJ212" s="9"/>
      <c r="BK212" s="9"/>
      <c r="BL212" s="9"/>
      <c r="BM212" s="9"/>
      <c r="BN212" s="9"/>
      <c r="BO212" s="9"/>
      <c r="BP212" s="9"/>
      <c r="BQ212" s="9"/>
      <c r="BR212" s="9"/>
      <c r="BS212" s="9"/>
      <c r="BT212" s="9"/>
      <c r="BU212" s="9"/>
      <c r="BV212" s="9"/>
      <c r="BW212" s="9"/>
      <c r="BX212" s="9"/>
      <c r="BY212" s="9"/>
      <c r="BZ212" s="9"/>
      <c r="CA212" s="9"/>
      <c r="CB212" s="9"/>
      <c r="CC212" s="9"/>
      <c r="CD212" s="9"/>
      <c r="CE212" s="9"/>
      <c r="CF212" s="9"/>
      <c r="CG212" s="9"/>
      <c r="CH212" s="9"/>
      <c r="CI212" s="9"/>
      <c r="CJ212" s="9"/>
      <c r="CK212" s="9"/>
      <c r="CL212" s="9"/>
      <c r="CM212" s="9"/>
      <c r="CN212" s="9"/>
      <c r="CO212" s="9"/>
      <c r="CP212" s="9"/>
      <c r="CQ212" s="9"/>
      <c r="CR212" s="9"/>
      <c r="CS212" s="9"/>
      <c r="CT212" s="9"/>
      <c r="CU212" s="9" t="s">
        <v>78</v>
      </c>
      <c r="CV212" s="9"/>
      <c r="CW212" s="9"/>
      <c r="CX212" s="9"/>
      <c r="CY212" s="9" t="s">
        <v>78</v>
      </c>
      <c r="CZ212" s="9" t="s">
        <v>78</v>
      </c>
      <c r="DA212" s="9" t="s">
        <v>78</v>
      </c>
      <c r="DB212" s="9"/>
      <c r="DC212" s="9"/>
      <c r="DD212" s="9"/>
      <c r="DE212" s="9"/>
      <c r="DF212" s="9"/>
      <c r="DG212" s="9"/>
      <c r="DH212" s="9"/>
      <c r="DI212" s="9"/>
      <c r="DJ212" s="9"/>
      <c r="DK212" s="9" t="s">
        <v>78</v>
      </c>
      <c r="DL212" s="9"/>
      <c r="DM212" s="9"/>
      <c r="DN212" s="9" t="s">
        <v>78</v>
      </c>
      <c r="DO212" s="9"/>
      <c r="DP212" s="9"/>
      <c r="DQ212" s="9"/>
      <c r="DR212" s="9"/>
      <c r="DS212" s="9"/>
      <c r="DT212" s="9"/>
      <c r="DU212" s="9"/>
      <c r="DV212" s="9"/>
      <c r="DW212" s="9"/>
      <c r="DX212" s="9"/>
      <c r="DY212" s="9"/>
      <c r="DZ212" s="9"/>
      <c r="EA212" s="8"/>
      <c r="EB212" s="8"/>
      <c r="EC212" s="8"/>
      <c r="ED212" s="8"/>
      <c r="EE212" s="8"/>
      <c r="EF212" s="8"/>
      <c r="EG212" s="8"/>
      <c r="EH212" s="8"/>
      <c r="EI212" s="8"/>
      <c r="EJ212" s="8"/>
      <c r="EK212" s="8"/>
      <c r="EL212" s="8"/>
      <c r="EM212" s="8"/>
      <c r="EN212" s="8"/>
      <c r="EO212" s="8"/>
      <c r="EP212" s="8"/>
      <c r="EQ212" s="8"/>
      <c r="ER212" s="8"/>
      <c r="ES212" s="8"/>
      <c r="ET212" s="8"/>
      <c r="EU212" s="8"/>
      <c r="EV212" s="8"/>
      <c r="EW212" s="8"/>
      <c r="EX212" s="8"/>
      <c r="EY212" s="8"/>
      <c r="EZ212" s="8"/>
      <c r="FA212" s="8"/>
      <c r="FB212" s="8"/>
      <c r="FC212" s="8"/>
      <c r="FD212" s="8"/>
      <c r="FE212" s="8"/>
      <c r="FF212" s="8"/>
      <c r="FG212" s="8"/>
      <c r="FH212" s="8"/>
      <c r="FI212" s="8"/>
      <c r="FJ212" s="8"/>
      <c r="FK212" s="8"/>
      <c r="FL212" s="8"/>
      <c r="FM212" s="8"/>
      <c r="FN212" s="8"/>
      <c r="FO212" s="8"/>
      <c r="FP212" s="8"/>
      <c r="FQ212" s="8"/>
      <c r="FR212" s="8"/>
      <c r="FS212" s="8"/>
    </row>
    <row r="213" spans="1:175" ht="19.95" customHeight="1" x14ac:dyDescent="0.3">
      <c r="A213" s="16">
        <f t="shared" si="30"/>
        <v>3</v>
      </c>
      <c r="B213" s="16">
        <f t="shared" si="31"/>
        <v>2</v>
      </c>
      <c r="C213" s="16">
        <f t="shared" si="32"/>
        <v>0</v>
      </c>
      <c r="D213" s="16">
        <f t="shared" si="33"/>
        <v>5</v>
      </c>
      <c r="E213" s="15" t="s">
        <v>523</v>
      </c>
      <c r="F213" s="14" t="s">
        <v>524</v>
      </c>
      <c r="G213" s="13" t="s">
        <v>76</v>
      </c>
      <c r="H213" s="8" t="s">
        <v>516</v>
      </c>
      <c r="I213" s="9"/>
      <c r="J213" s="9" t="s">
        <v>78</v>
      </c>
      <c r="K213" s="9" t="s">
        <v>78</v>
      </c>
      <c r="L213" s="12"/>
      <c r="M213" s="11"/>
      <c r="N213" s="10"/>
      <c r="O213" s="10"/>
      <c r="P213" s="10"/>
      <c r="Q213" s="9"/>
      <c r="R213" s="9"/>
      <c r="S213" s="9"/>
      <c r="T213" s="9"/>
      <c r="U213" s="9"/>
      <c r="V213" s="9"/>
      <c r="W213" s="9"/>
      <c r="X213" s="9" t="s">
        <v>78</v>
      </c>
      <c r="Y213" s="9"/>
      <c r="Z213" s="9"/>
      <c r="AA213" s="9"/>
      <c r="AB213" s="9" t="s">
        <v>78</v>
      </c>
      <c r="AC213" s="9"/>
      <c r="AD213" s="9"/>
      <c r="AE213" s="9" t="s">
        <v>78</v>
      </c>
      <c r="AF213" s="9"/>
      <c r="AG213" s="9"/>
      <c r="AH213" s="9"/>
      <c r="AI213" s="9"/>
      <c r="AJ213" s="9"/>
      <c r="AK213" s="9"/>
      <c r="AL213" s="9"/>
      <c r="AM213" s="9"/>
      <c r="AN213" s="9"/>
      <c r="AO213" s="9"/>
      <c r="AP213" s="9"/>
      <c r="AQ213" s="9"/>
      <c r="AR213" s="9"/>
      <c r="AS213" s="9"/>
      <c r="AT213" s="9"/>
      <c r="AU213" s="9"/>
      <c r="AV213" s="9"/>
      <c r="AW213" s="9"/>
      <c r="AX213" s="9"/>
      <c r="AY213" s="9"/>
      <c r="AZ213" s="9"/>
      <c r="BA213" s="9"/>
      <c r="BB213" s="9"/>
      <c r="BC213" s="9"/>
      <c r="BD213" s="9"/>
      <c r="BE213" s="9"/>
      <c r="BF213" s="9"/>
      <c r="BG213" s="9" t="s">
        <v>78</v>
      </c>
      <c r="BH213" s="9"/>
      <c r="BI213" s="9"/>
      <c r="BJ213" s="9" t="s">
        <v>78</v>
      </c>
      <c r="BK213" s="9"/>
      <c r="BL213" s="9"/>
      <c r="BM213" s="9"/>
      <c r="BN213" s="9"/>
      <c r="BO213" s="9"/>
      <c r="BP213" s="9"/>
      <c r="BQ213" s="9"/>
      <c r="BR213" s="9"/>
      <c r="BS213" s="9"/>
      <c r="BT213" s="9"/>
      <c r="BU213" s="9"/>
      <c r="BV213" s="9"/>
      <c r="BW213" s="9"/>
      <c r="BX213" s="9"/>
      <c r="BY213" s="9"/>
      <c r="BZ213" s="9"/>
      <c r="CA213" s="9"/>
      <c r="CB213" s="9"/>
      <c r="CC213" s="9"/>
      <c r="CD213" s="9"/>
      <c r="CE213" s="9"/>
      <c r="CF213" s="9"/>
      <c r="CG213" s="9"/>
      <c r="CH213" s="9"/>
      <c r="CI213" s="9"/>
      <c r="CJ213" s="9"/>
      <c r="CK213" s="9"/>
      <c r="CL213" s="9"/>
      <c r="CM213" s="9"/>
      <c r="CN213" s="9"/>
      <c r="CO213" s="9"/>
      <c r="CP213" s="9"/>
      <c r="CQ213" s="9"/>
      <c r="CR213" s="9"/>
      <c r="CS213" s="9"/>
      <c r="CT213" s="9"/>
      <c r="CU213" s="9"/>
      <c r="CV213" s="9"/>
      <c r="CW213" s="9"/>
      <c r="CX213" s="9"/>
      <c r="CY213" s="9"/>
      <c r="CZ213" s="9"/>
      <c r="DA213" s="9"/>
      <c r="DB213" s="9"/>
      <c r="DC213" s="9" t="s">
        <v>78</v>
      </c>
      <c r="DD213" s="9"/>
      <c r="DE213" s="9"/>
      <c r="DF213" s="9" t="s">
        <v>78</v>
      </c>
      <c r="DG213" s="9"/>
      <c r="DH213" s="9"/>
      <c r="DI213" s="9" t="s">
        <v>78</v>
      </c>
      <c r="DJ213" s="9"/>
      <c r="DK213" s="9" t="s">
        <v>78</v>
      </c>
      <c r="DL213" s="9"/>
      <c r="DM213" s="9"/>
      <c r="DN213" s="9" t="s">
        <v>78</v>
      </c>
      <c r="DO213" s="9"/>
      <c r="DP213" s="9"/>
      <c r="DQ213" s="9"/>
      <c r="DR213" s="9"/>
      <c r="DS213" s="9"/>
      <c r="DT213" s="9"/>
      <c r="DU213" s="9"/>
      <c r="DV213" s="9"/>
      <c r="DW213" s="9"/>
      <c r="DX213" s="9"/>
      <c r="DY213" s="9"/>
      <c r="DZ213" s="9"/>
      <c r="EA213" s="8"/>
      <c r="EB213" s="8"/>
      <c r="EC213" s="8"/>
      <c r="ED213" s="8"/>
      <c r="EE213" s="8"/>
      <c r="EF213" s="8"/>
      <c r="EG213" s="8"/>
      <c r="EH213" s="8"/>
      <c r="EI213" s="8"/>
      <c r="EJ213" s="8"/>
      <c r="EK213" s="8"/>
      <c r="EL213" s="8"/>
      <c r="EM213" s="8"/>
      <c r="EN213" s="8"/>
      <c r="EO213" s="8"/>
      <c r="EP213" s="8"/>
      <c r="EQ213" s="8"/>
      <c r="ER213" s="8"/>
      <c r="ES213" s="8"/>
      <c r="ET213" s="8"/>
      <c r="EU213" s="8"/>
      <c r="EV213" s="8"/>
      <c r="EW213" s="8"/>
      <c r="EX213" s="8"/>
      <c r="EY213" s="8"/>
      <c r="EZ213" s="8"/>
      <c r="FA213" s="8"/>
      <c r="FB213" s="8"/>
      <c r="FC213" s="8"/>
      <c r="FD213" s="8"/>
      <c r="FE213" s="8"/>
      <c r="FF213" s="8"/>
      <c r="FG213" s="8"/>
      <c r="FH213" s="8"/>
      <c r="FI213" s="8"/>
      <c r="FJ213" s="8"/>
      <c r="FK213" s="8"/>
      <c r="FL213" s="8"/>
      <c r="FM213" s="8"/>
      <c r="FN213" s="8"/>
      <c r="FO213" s="8"/>
      <c r="FP213" s="8"/>
      <c r="FQ213" s="8"/>
      <c r="FR213" s="8"/>
      <c r="FS213" s="8"/>
    </row>
    <row r="214" spans="1:175" ht="19.95" customHeight="1" x14ac:dyDescent="0.3">
      <c r="A214" s="16">
        <f t="shared" si="30"/>
        <v>0</v>
      </c>
      <c r="B214" s="16">
        <f t="shared" si="31"/>
        <v>0</v>
      </c>
      <c r="C214" s="16">
        <f t="shared" si="32"/>
        <v>0</v>
      </c>
      <c r="D214" s="16">
        <f t="shared" si="33"/>
        <v>8</v>
      </c>
      <c r="E214" s="15" t="s">
        <v>525</v>
      </c>
      <c r="F214" s="14" t="s">
        <v>526</v>
      </c>
      <c r="G214" s="13" t="s">
        <v>76</v>
      </c>
      <c r="H214" s="8" t="s">
        <v>516</v>
      </c>
      <c r="I214" s="9"/>
      <c r="J214" s="9" t="s">
        <v>78</v>
      </c>
      <c r="K214" s="9" t="s">
        <v>78</v>
      </c>
      <c r="L214" s="12"/>
      <c r="M214" s="11"/>
      <c r="N214" s="10"/>
      <c r="O214" s="10"/>
      <c r="P214" s="10"/>
      <c r="Q214" s="9"/>
      <c r="R214" s="9"/>
      <c r="S214" s="9"/>
      <c r="T214" s="9"/>
      <c r="U214" s="9"/>
      <c r="V214" s="9"/>
      <c r="W214" s="9"/>
      <c r="X214" s="9"/>
      <c r="Y214" s="9"/>
      <c r="Z214" s="9"/>
      <c r="AA214" s="9"/>
      <c r="AB214" s="9"/>
      <c r="AC214" s="9"/>
      <c r="AD214" s="9"/>
      <c r="AE214" s="9"/>
      <c r="AF214" s="9"/>
      <c r="AG214" s="9"/>
      <c r="AH214" s="9"/>
      <c r="AI214" s="9"/>
      <c r="AJ214" s="9"/>
      <c r="AK214" s="9"/>
      <c r="AL214" s="9"/>
      <c r="AM214" s="9"/>
      <c r="AN214" s="9"/>
      <c r="AO214" s="9"/>
      <c r="AP214" s="9"/>
      <c r="AQ214" s="9"/>
      <c r="AR214" s="9"/>
      <c r="AS214" s="9"/>
      <c r="AT214" s="9"/>
      <c r="AU214" s="9"/>
      <c r="AV214" s="9"/>
      <c r="AW214" s="9"/>
      <c r="AX214" s="9"/>
      <c r="AY214" s="9"/>
      <c r="AZ214" s="9"/>
      <c r="BA214" s="9"/>
      <c r="BB214" s="9"/>
      <c r="BC214" s="9"/>
      <c r="BD214" s="9"/>
      <c r="BE214" s="9"/>
      <c r="BF214" s="9"/>
      <c r="BG214" s="9"/>
      <c r="BH214" s="9"/>
      <c r="BI214" s="9"/>
      <c r="BJ214" s="9"/>
      <c r="BK214" s="9"/>
      <c r="BL214" s="9"/>
      <c r="BM214" s="9"/>
      <c r="BN214" s="9"/>
      <c r="BO214" s="9"/>
      <c r="BP214" s="9"/>
      <c r="BQ214" s="9"/>
      <c r="BR214" s="9"/>
      <c r="BS214" s="9"/>
      <c r="BT214" s="9"/>
      <c r="BU214" s="9"/>
      <c r="BV214" s="9"/>
      <c r="BW214" s="9"/>
      <c r="BX214" s="9"/>
      <c r="BY214" s="9"/>
      <c r="BZ214" s="9"/>
      <c r="CA214" s="9"/>
      <c r="CB214" s="9"/>
      <c r="CC214" s="9"/>
      <c r="CD214" s="9"/>
      <c r="CE214" s="9"/>
      <c r="CF214" s="9"/>
      <c r="CG214" s="9"/>
      <c r="CH214" s="9"/>
      <c r="CI214" s="9"/>
      <c r="CJ214" s="9"/>
      <c r="CK214" s="9"/>
      <c r="CL214" s="9"/>
      <c r="CM214" s="9"/>
      <c r="CN214" s="9"/>
      <c r="CO214" s="9"/>
      <c r="CP214" s="9"/>
      <c r="CQ214" s="9"/>
      <c r="CR214" s="9"/>
      <c r="CS214" s="9"/>
      <c r="CT214" s="9"/>
      <c r="CU214" s="9"/>
      <c r="CV214" s="9"/>
      <c r="CW214" s="9"/>
      <c r="CX214" s="9"/>
      <c r="CY214" s="9" t="s">
        <v>78</v>
      </c>
      <c r="CZ214" s="9" t="s">
        <v>78</v>
      </c>
      <c r="DA214" s="9" t="s">
        <v>78</v>
      </c>
      <c r="DB214" s="9"/>
      <c r="DC214" s="9"/>
      <c r="DD214" s="9"/>
      <c r="DE214" s="9" t="s">
        <v>78</v>
      </c>
      <c r="DF214" s="9"/>
      <c r="DG214" s="9"/>
      <c r="DH214" s="9"/>
      <c r="DI214" s="9"/>
      <c r="DJ214" s="9"/>
      <c r="DK214" s="9" t="s">
        <v>78</v>
      </c>
      <c r="DL214" s="9"/>
      <c r="DM214" s="9"/>
      <c r="DN214" s="9" t="s">
        <v>78</v>
      </c>
      <c r="DO214" s="9"/>
      <c r="DP214" s="9" t="s">
        <v>78</v>
      </c>
      <c r="DQ214" s="9" t="s">
        <v>78</v>
      </c>
      <c r="DR214" s="9"/>
      <c r="DS214" s="9"/>
      <c r="DT214" s="9"/>
      <c r="DU214" s="9"/>
      <c r="DV214" s="9"/>
      <c r="DW214" s="9"/>
      <c r="DX214" s="9"/>
      <c r="DY214" s="9"/>
      <c r="DZ214" s="9"/>
      <c r="EA214" s="8"/>
      <c r="EB214" s="8"/>
      <c r="EC214" s="8"/>
      <c r="ED214" s="8"/>
      <c r="EE214" s="8"/>
      <c r="EF214" s="8"/>
      <c r="EG214" s="8"/>
      <c r="EH214" s="8"/>
      <c r="EI214" s="8"/>
      <c r="EJ214" s="8"/>
      <c r="EK214" s="8"/>
      <c r="EL214" s="8"/>
      <c r="EM214" s="8"/>
      <c r="EN214" s="8"/>
      <c r="EO214" s="8"/>
      <c r="EP214" s="8"/>
      <c r="EQ214" s="8"/>
      <c r="ER214" s="8"/>
      <c r="ES214" s="8"/>
      <c r="ET214" s="8"/>
      <c r="EU214" s="8"/>
      <c r="EV214" s="8"/>
      <c r="EW214" s="8"/>
      <c r="EX214" s="8"/>
      <c r="EY214" s="8"/>
      <c r="EZ214" s="8"/>
      <c r="FA214" s="8"/>
      <c r="FB214" s="8"/>
      <c r="FC214" s="8"/>
      <c r="FD214" s="8"/>
      <c r="FE214" s="8"/>
      <c r="FF214" s="8"/>
      <c r="FG214" s="8"/>
      <c r="FH214" s="8"/>
      <c r="FI214" s="8"/>
      <c r="FJ214" s="8"/>
      <c r="FK214" s="8"/>
      <c r="FL214" s="8"/>
      <c r="FM214" s="8"/>
      <c r="FN214" s="8"/>
      <c r="FO214" s="8"/>
      <c r="FP214" s="8"/>
      <c r="FQ214" s="8"/>
      <c r="FR214" s="8"/>
      <c r="FS214" s="8"/>
    </row>
    <row r="215" spans="1:175" ht="19.95" customHeight="1" x14ac:dyDescent="0.3">
      <c r="A215" s="16">
        <f t="shared" si="30"/>
        <v>5</v>
      </c>
      <c r="B215" s="16">
        <f t="shared" si="31"/>
        <v>0</v>
      </c>
      <c r="C215" s="16">
        <f t="shared" si="32"/>
        <v>0</v>
      </c>
      <c r="D215" s="16">
        <f t="shared" si="33"/>
        <v>7</v>
      </c>
      <c r="E215" s="15" t="s">
        <v>527</v>
      </c>
      <c r="F215" s="14" t="s">
        <v>528</v>
      </c>
      <c r="G215" s="13" t="s">
        <v>76</v>
      </c>
      <c r="H215" s="8" t="s">
        <v>516</v>
      </c>
      <c r="I215" s="9" t="s">
        <v>78</v>
      </c>
      <c r="J215" s="9" t="s">
        <v>78</v>
      </c>
      <c r="K215" s="9" t="s">
        <v>78</v>
      </c>
      <c r="L215" s="12"/>
      <c r="M215" s="11"/>
      <c r="N215" s="10"/>
      <c r="O215" s="10"/>
      <c r="P215" s="10"/>
      <c r="Q215" s="9"/>
      <c r="R215" s="9"/>
      <c r="S215" s="9"/>
      <c r="T215" s="9"/>
      <c r="U215" s="9"/>
      <c r="V215" s="9" t="s">
        <v>78</v>
      </c>
      <c r="W215" s="9"/>
      <c r="X215" s="9" t="s">
        <v>78</v>
      </c>
      <c r="Y215" s="9" t="s">
        <v>78</v>
      </c>
      <c r="Z215" s="9"/>
      <c r="AA215" s="9"/>
      <c r="AB215" s="9"/>
      <c r="AC215" s="9"/>
      <c r="AD215" s="9" t="s">
        <v>78</v>
      </c>
      <c r="AE215" s="9"/>
      <c r="AF215" s="9"/>
      <c r="AG215" s="9"/>
      <c r="AH215" s="9"/>
      <c r="AI215" s="9"/>
      <c r="AJ215" s="9" t="s">
        <v>78</v>
      </c>
      <c r="AK215" s="9"/>
      <c r="AL215" s="9"/>
      <c r="AM215" s="9"/>
      <c r="AN215" s="9"/>
      <c r="AO215" s="9"/>
      <c r="AP215" s="9"/>
      <c r="AQ215" s="9"/>
      <c r="AR215" s="9"/>
      <c r="AS215" s="9"/>
      <c r="AT215" s="9"/>
      <c r="AU215" s="9"/>
      <c r="AV215" s="9"/>
      <c r="AW215" s="9"/>
      <c r="AX215" s="9"/>
      <c r="AY215" s="9"/>
      <c r="AZ215" s="9"/>
      <c r="BA215" s="9"/>
      <c r="BB215" s="9"/>
      <c r="BC215" s="9"/>
      <c r="BD215" s="9"/>
      <c r="BE215" s="9"/>
      <c r="BF215" s="9"/>
      <c r="BG215" s="9"/>
      <c r="BH215" s="9"/>
      <c r="BI215" s="9"/>
      <c r="BJ215" s="9"/>
      <c r="BK215" s="9"/>
      <c r="BL215" s="9"/>
      <c r="BM215" s="9"/>
      <c r="BN215" s="9"/>
      <c r="BO215" s="9"/>
      <c r="BP215" s="9"/>
      <c r="BQ215" s="9"/>
      <c r="BR215" s="9"/>
      <c r="BS215" s="9"/>
      <c r="BT215" s="9"/>
      <c r="BU215" s="9"/>
      <c r="BV215" s="9"/>
      <c r="BW215" s="9"/>
      <c r="BX215" s="9"/>
      <c r="BY215" s="9"/>
      <c r="BZ215" s="9"/>
      <c r="CA215" s="9"/>
      <c r="CB215" s="9"/>
      <c r="CC215" s="9"/>
      <c r="CD215" s="9"/>
      <c r="CE215" s="9"/>
      <c r="CF215" s="9"/>
      <c r="CG215" s="9"/>
      <c r="CH215" s="9"/>
      <c r="CI215" s="9"/>
      <c r="CJ215" s="9"/>
      <c r="CK215" s="9"/>
      <c r="CL215" s="9"/>
      <c r="CM215" s="9"/>
      <c r="CN215" s="9"/>
      <c r="CO215" s="9"/>
      <c r="CP215" s="9"/>
      <c r="CQ215" s="9"/>
      <c r="CR215" s="9"/>
      <c r="CS215" s="9"/>
      <c r="CT215" s="9"/>
      <c r="CU215" s="9"/>
      <c r="CV215" s="9"/>
      <c r="CW215" s="9"/>
      <c r="CX215" s="9"/>
      <c r="CY215" s="9" t="s">
        <v>78</v>
      </c>
      <c r="CZ215" s="9" t="s">
        <v>78</v>
      </c>
      <c r="DA215" s="9" t="s">
        <v>78</v>
      </c>
      <c r="DB215" s="9"/>
      <c r="DC215" s="9"/>
      <c r="DD215" s="9"/>
      <c r="DE215" s="9" t="s">
        <v>78</v>
      </c>
      <c r="DF215" s="9"/>
      <c r="DG215" s="9"/>
      <c r="DH215" s="9"/>
      <c r="DI215" s="9"/>
      <c r="DJ215" s="9"/>
      <c r="DK215" s="9"/>
      <c r="DL215" s="9" t="s">
        <v>78</v>
      </c>
      <c r="DM215" s="9"/>
      <c r="DN215" s="9" t="s">
        <v>78</v>
      </c>
      <c r="DO215" s="9"/>
      <c r="DP215" s="9" t="s">
        <v>78</v>
      </c>
      <c r="DQ215" s="9"/>
      <c r="DR215" s="9"/>
      <c r="DS215" s="9"/>
      <c r="DT215" s="9"/>
      <c r="DU215" s="9"/>
      <c r="DV215" s="9"/>
      <c r="DW215" s="9"/>
      <c r="DX215" s="9"/>
      <c r="DY215" s="9"/>
      <c r="DZ215" s="9"/>
      <c r="EA215" s="8"/>
      <c r="EB215" s="8"/>
      <c r="EC215" s="8"/>
      <c r="ED215" s="8"/>
      <c r="EE215" s="8"/>
      <c r="EF215" s="8"/>
      <c r="EG215" s="8"/>
      <c r="EH215" s="8"/>
      <c r="EI215" s="8"/>
      <c r="EJ215" s="8"/>
      <c r="EK215" s="8"/>
      <c r="EL215" s="8"/>
      <c r="EM215" s="8"/>
      <c r="EN215" s="8"/>
      <c r="EO215" s="8"/>
      <c r="EP215" s="8"/>
      <c r="EQ215" s="8"/>
      <c r="ER215" s="8"/>
      <c r="ES215" s="8"/>
      <c r="ET215" s="8"/>
      <c r="EU215" s="8"/>
      <c r="EV215" s="8"/>
      <c r="EW215" s="8"/>
      <c r="EX215" s="8"/>
      <c r="EY215" s="8"/>
      <c r="EZ215" s="8"/>
      <c r="FA215" s="8"/>
      <c r="FB215" s="8"/>
      <c r="FC215" s="8"/>
      <c r="FD215" s="8"/>
      <c r="FE215" s="8"/>
      <c r="FF215" s="8"/>
      <c r="FG215" s="8"/>
      <c r="FH215" s="8"/>
      <c r="FI215" s="8"/>
      <c r="FJ215" s="8"/>
      <c r="FK215" s="8"/>
      <c r="FL215" s="8"/>
      <c r="FM215" s="8"/>
      <c r="FN215" s="8"/>
      <c r="FO215" s="8"/>
      <c r="FP215" s="8"/>
      <c r="FQ215" s="8"/>
      <c r="FR215" s="8"/>
      <c r="FS215" s="8"/>
    </row>
    <row r="216" spans="1:175" ht="19.95" customHeight="1" x14ac:dyDescent="0.3">
      <c r="A216" s="16">
        <f t="shared" si="30"/>
        <v>2</v>
      </c>
      <c r="B216" s="16">
        <f t="shared" si="31"/>
        <v>2</v>
      </c>
      <c r="C216" s="16">
        <f t="shared" si="32"/>
        <v>0</v>
      </c>
      <c r="D216" s="16">
        <f t="shared" si="33"/>
        <v>3</v>
      </c>
      <c r="E216" s="15" t="s">
        <v>529</v>
      </c>
      <c r="F216" s="14" t="s">
        <v>530</v>
      </c>
      <c r="G216" s="13" t="s">
        <v>76</v>
      </c>
      <c r="H216" s="8" t="s">
        <v>516</v>
      </c>
      <c r="I216" s="9"/>
      <c r="J216" s="9" t="s">
        <v>78</v>
      </c>
      <c r="K216" s="9" t="s">
        <v>78</v>
      </c>
      <c r="L216" s="12"/>
      <c r="M216" s="11"/>
      <c r="N216" s="10"/>
      <c r="O216" s="10"/>
      <c r="P216" s="10"/>
      <c r="Q216" s="9"/>
      <c r="R216" s="9"/>
      <c r="S216" s="9"/>
      <c r="T216" s="9"/>
      <c r="U216" s="9"/>
      <c r="V216" s="9"/>
      <c r="W216" s="9"/>
      <c r="X216" s="9"/>
      <c r="Y216" s="9"/>
      <c r="Z216" s="9"/>
      <c r="AA216" s="9"/>
      <c r="AB216" s="9" t="s">
        <v>78</v>
      </c>
      <c r="AC216" s="9"/>
      <c r="AD216" s="9"/>
      <c r="AE216" s="9"/>
      <c r="AF216" s="9"/>
      <c r="AG216" s="9"/>
      <c r="AH216" s="9"/>
      <c r="AI216" s="9"/>
      <c r="AJ216" s="9" t="s">
        <v>78</v>
      </c>
      <c r="AK216" s="9"/>
      <c r="AL216" s="9"/>
      <c r="AM216" s="9"/>
      <c r="AN216" s="9"/>
      <c r="AO216" s="9"/>
      <c r="AP216" s="9"/>
      <c r="AQ216" s="9"/>
      <c r="AR216" s="9"/>
      <c r="AS216" s="9"/>
      <c r="AT216" s="9"/>
      <c r="AU216" s="9"/>
      <c r="AV216" s="9"/>
      <c r="AW216" s="9"/>
      <c r="AX216" s="9"/>
      <c r="AY216" s="9"/>
      <c r="AZ216" s="9"/>
      <c r="BA216" s="9"/>
      <c r="BB216" s="9"/>
      <c r="BC216" s="9"/>
      <c r="BD216" s="9"/>
      <c r="BE216" s="9"/>
      <c r="BF216" s="9"/>
      <c r="BG216" s="9"/>
      <c r="BH216" s="9"/>
      <c r="BI216" s="9"/>
      <c r="BJ216" s="9" t="s">
        <v>78</v>
      </c>
      <c r="BK216" s="9"/>
      <c r="BL216" s="9"/>
      <c r="BM216" s="9"/>
      <c r="BN216" s="9" t="s">
        <v>78</v>
      </c>
      <c r="BO216" s="9"/>
      <c r="BP216" s="9"/>
      <c r="BQ216" s="9"/>
      <c r="BR216" s="9"/>
      <c r="BS216" s="9"/>
      <c r="BT216" s="9"/>
      <c r="BU216" s="9"/>
      <c r="BV216" s="9"/>
      <c r="BW216" s="9"/>
      <c r="BX216" s="9"/>
      <c r="BY216" s="9"/>
      <c r="BZ216" s="9"/>
      <c r="CA216" s="9"/>
      <c r="CB216" s="9"/>
      <c r="CC216" s="9"/>
      <c r="CD216" s="9"/>
      <c r="CE216" s="9"/>
      <c r="CF216" s="9"/>
      <c r="CG216" s="9"/>
      <c r="CH216" s="9"/>
      <c r="CI216" s="9"/>
      <c r="CJ216" s="9"/>
      <c r="CK216" s="9"/>
      <c r="CL216" s="9"/>
      <c r="CM216" s="9"/>
      <c r="CN216" s="9"/>
      <c r="CO216" s="9"/>
      <c r="CP216" s="9"/>
      <c r="CQ216" s="9"/>
      <c r="CR216" s="9"/>
      <c r="CS216" s="9"/>
      <c r="CT216" s="9"/>
      <c r="CU216" s="9"/>
      <c r="CV216" s="9"/>
      <c r="CW216" s="9"/>
      <c r="CX216" s="9"/>
      <c r="CY216" s="9"/>
      <c r="CZ216" s="9"/>
      <c r="DA216" s="9"/>
      <c r="DB216" s="9"/>
      <c r="DC216" s="9"/>
      <c r="DD216" s="9"/>
      <c r="DE216" s="9"/>
      <c r="DF216" s="9" t="s">
        <v>78</v>
      </c>
      <c r="DG216" s="9"/>
      <c r="DH216" s="9" t="s">
        <v>78</v>
      </c>
      <c r="DI216" s="9"/>
      <c r="DJ216" s="9"/>
      <c r="DK216" s="9"/>
      <c r="DL216" s="9"/>
      <c r="DM216" s="9"/>
      <c r="DN216" s="9" t="s">
        <v>78</v>
      </c>
      <c r="DO216" s="9"/>
      <c r="DP216" s="9"/>
      <c r="DQ216" s="9"/>
      <c r="DR216" s="9"/>
      <c r="DS216" s="9"/>
      <c r="DT216" s="9"/>
      <c r="DU216" s="9"/>
      <c r="DV216" s="9"/>
      <c r="DW216" s="9"/>
      <c r="DX216" s="9"/>
      <c r="DY216" s="9"/>
      <c r="DZ216" s="9"/>
      <c r="EA216" s="8"/>
      <c r="EB216" s="8"/>
      <c r="EC216" s="8"/>
      <c r="ED216" s="8"/>
      <c r="EE216" s="8"/>
      <c r="EF216" s="8"/>
      <c r="EG216" s="8"/>
      <c r="EH216" s="8"/>
      <c r="EI216" s="8"/>
      <c r="EJ216" s="8"/>
      <c r="EK216" s="8"/>
      <c r="EL216" s="8"/>
      <c r="EM216" s="8"/>
      <c r="EN216" s="8"/>
      <c r="EO216" s="8"/>
      <c r="EP216" s="8"/>
      <c r="EQ216" s="8"/>
      <c r="ER216" s="8"/>
      <c r="ES216" s="8"/>
      <c r="ET216" s="8"/>
      <c r="EU216" s="8"/>
      <c r="EV216" s="8"/>
      <c r="EW216" s="8"/>
      <c r="EX216" s="8"/>
      <c r="EY216" s="8"/>
      <c r="EZ216" s="8"/>
      <c r="FA216" s="8"/>
      <c r="FB216" s="8"/>
      <c r="FC216" s="8"/>
      <c r="FD216" s="8"/>
      <c r="FE216" s="8"/>
      <c r="FF216" s="8"/>
      <c r="FG216" s="8"/>
      <c r="FH216" s="8"/>
      <c r="FI216" s="8"/>
      <c r="FJ216" s="8"/>
      <c r="FK216" s="8"/>
      <c r="FL216" s="8"/>
      <c r="FM216" s="8"/>
      <c r="FN216" s="8"/>
      <c r="FO216" s="8"/>
      <c r="FP216" s="8"/>
      <c r="FQ216" s="8"/>
      <c r="FR216" s="8"/>
      <c r="FS216" s="8"/>
    </row>
    <row r="217" spans="1:175" ht="19.95" customHeight="1" x14ac:dyDescent="0.3">
      <c r="A217" s="16">
        <f t="shared" si="30"/>
        <v>0</v>
      </c>
      <c r="B217" s="16">
        <f t="shared" si="31"/>
        <v>4</v>
      </c>
      <c r="C217" s="16">
        <f t="shared" si="32"/>
        <v>0</v>
      </c>
      <c r="D217" s="16">
        <f t="shared" si="33"/>
        <v>0</v>
      </c>
      <c r="E217" s="15" t="s">
        <v>531</v>
      </c>
      <c r="F217" s="14" t="s">
        <v>532</v>
      </c>
      <c r="G217" s="13" t="s">
        <v>76</v>
      </c>
      <c r="H217" s="8" t="s">
        <v>516</v>
      </c>
      <c r="I217" s="9" t="s">
        <v>78</v>
      </c>
      <c r="J217" s="9" t="s">
        <v>78</v>
      </c>
      <c r="K217" s="9" t="s">
        <v>78</v>
      </c>
      <c r="L217" s="12"/>
      <c r="M217" s="11"/>
      <c r="N217" s="10"/>
      <c r="O217" s="10"/>
      <c r="P217" s="10"/>
      <c r="Q217" s="9"/>
      <c r="R217" s="9"/>
      <c r="S217" s="9"/>
      <c r="T217" s="9"/>
      <c r="U217" s="9"/>
      <c r="V217" s="9"/>
      <c r="W217" s="9"/>
      <c r="X217" s="9"/>
      <c r="Y217" s="9"/>
      <c r="Z217" s="9"/>
      <c r="AA217" s="9"/>
      <c r="AB217" s="9"/>
      <c r="AC217" s="9"/>
      <c r="AD217" s="9"/>
      <c r="AE217" s="9"/>
      <c r="AF217" s="9"/>
      <c r="AG217" s="9"/>
      <c r="AH217" s="9"/>
      <c r="AI217" s="9"/>
      <c r="AJ217" s="9"/>
      <c r="AK217" s="9"/>
      <c r="AL217" s="9"/>
      <c r="AM217" s="9"/>
      <c r="AN217" s="9"/>
      <c r="AO217" s="9"/>
      <c r="AP217" s="9"/>
      <c r="AQ217" s="9"/>
      <c r="AR217" s="9"/>
      <c r="AS217" s="9"/>
      <c r="AT217" s="9"/>
      <c r="AU217" s="9"/>
      <c r="AV217" s="9"/>
      <c r="AW217" s="9"/>
      <c r="AX217" s="9"/>
      <c r="AY217" s="9"/>
      <c r="AZ217" s="9"/>
      <c r="BA217" s="9"/>
      <c r="BB217" s="9" t="s">
        <v>78</v>
      </c>
      <c r="BC217" s="9"/>
      <c r="BD217" s="9" t="s">
        <v>78</v>
      </c>
      <c r="BE217" s="9"/>
      <c r="BF217" s="9"/>
      <c r="BG217" s="9"/>
      <c r="BH217" s="9"/>
      <c r="BI217" s="9"/>
      <c r="BJ217" s="9" t="s">
        <v>78</v>
      </c>
      <c r="BK217" s="9"/>
      <c r="BL217" s="9"/>
      <c r="BM217" s="9"/>
      <c r="BN217" s="9" t="s">
        <v>78</v>
      </c>
      <c r="BO217" s="9"/>
      <c r="BP217" s="9"/>
      <c r="BQ217" s="9"/>
      <c r="BR217" s="9"/>
      <c r="BS217" s="9"/>
      <c r="BT217" s="9"/>
      <c r="BU217" s="9"/>
      <c r="BV217" s="9"/>
      <c r="BW217" s="9"/>
      <c r="BX217" s="9"/>
      <c r="BY217" s="9"/>
      <c r="BZ217" s="9"/>
      <c r="CA217" s="9"/>
      <c r="CB217" s="9"/>
      <c r="CC217" s="9"/>
      <c r="CD217" s="9"/>
      <c r="CE217" s="9"/>
      <c r="CF217" s="9"/>
      <c r="CG217" s="9"/>
      <c r="CH217" s="9"/>
      <c r="CI217" s="9"/>
      <c r="CJ217" s="9"/>
      <c r="CK217" s="9"/>
      <c r="CL217" s="9"/>
      <c r="CM217" s="9"/>
      <c r="CN217" s="9"/>
      <c r="CO217" s="9"/>
      <c r="CP217" s="9"/>
      <c r="CQ217" s="9"/>
      <c r="CR217" s="9"/>
      <c r="CS217" s="9"/>
      <c r="CT217" s="9"/>
      <c r="CU217" s="9"/>
      <c r="CV217" s="9"/>
      <c r="CW217" s="9"/>
      <c r="CX217" s="9"/>
      <c r="CY217" s="9"/>
      <c r="CZ217" s="9"/>
      <c r="DA217" s="9"/>
      <c r="DB217" s="9"/>
      <c r="DC217" s="9"/>
      <c r="DD217" s="9"/>
      <c r="DE217" s="9"/>
      <c r="DF217" s="9"/>
      <c r="DG217" s="9"/>
      <c r="DH217" s="9"/>
      <c r="DI217" s="9"/>
      <c r="DJ217" s="9"/>
      <c r="DK217" s="9"/>
      <c r="DL217" s="9"/>
      <c r="DM217" s="9"/>
      <c r="DN217" s="9"/>
      <c r="DO217" s="9"/>
      <c r="DP217" s="9"/>
      <c r="DQ217" s="9"/>
      <c r="DR217" s="9"/>
      <c r="DS217" s="9"/>
      <c r="DT217" s="9"/>
      <c r="DU217" s="9"/>
      <c r="DV217" s="9"/>
      <c r="DW217" s="9"/>
      <c r="DX217" s="9"/>
      <c r="DY217" s="9"/>
      <c r="DZ217" s="9"/>
      <c r="EA217" s="8"/>
      <c r="EB217" s="8"/>
      <c r="EC217" s="8"/>
      <c r="ED217" s="8"/>
      <c r="EE217" s="8"/>
      <c r="EF217" s="8"/>
      <c r="EG217" s="8"/>
      <c r="EH217" s="8"/>
      <c r="EI217" s="8"/>
      <c r="EJ217" s="8"/>
      <c r="EK217" s="8"/>
      <c r="EL217" s="8"/>
      <c r="EM217" s="8"/>
      <c r="EN217" s="8"/>
      <c r="EO217" s="8"/>
      <c r="EP217" s="8"/>
      <c r="EQ217" s="8"/>
      <c r="ER217" s="8"/>
      <c r="ES217" s="8"/>
      <c r="ET217" s="8"/>
      <c r="EU217" s="8"/>
      <c r="EV217" s="8"/>
      <c r="EW217" s="8"/>
      <c r="EX217" s="8"/>
      <c r="EY217" s="8"/>
      <c r="EZ217" s="8"/>
      <c r="FA217" s="8"/>
      <c r="FB217" s="8"/>
      <c r="FC217" s="8"/>
      <c r="FD217" s="8"/>
      <c r="FE217" s="8"/>
      <c r="FF217" s="8"/>
      <c r="FG217" s="8"/>
      <c r="FH217" s="8"/>
      <c r="FI217" s="8"/>
      <c r="FJ217" s="8"/>
      <c r="FK217" s="8"/>
      <c r="FL217" s="8"/>
      <c r="FM217" s="8"/>
      <c r="FN217" s="8"/>
      <c r="FO217" s="8"/>
      <c r="FP217" s="8"/>
      <c r="FQ217" s="8"/>
      <c r="FR217" s="8"/>
      <c r="FS217" s="8"/>
    </row>
    <row r="218" spans="1:175" ht="19.95" customHeight="1" x14ac:dyDescent="0.3">
      <c r="A218" s="16">
        <f t="shared" si="30"/>
        <v>2</v>
      </c>
      <c r="B218" s="16">
        <f t="shared" si="31"/>
        <v>0</v>
      </c>
      <c r="C218" s="16">
        <f t="shared" si="32"/>
        <v>0</v>
      </c>
      <c r="D218" s="16">
        <f t="shared" si="33"/>
        <v>2</v>
      </c>
      <c r="E218" s="15" t="s">
        <v>533</v>
      </c>
      <c r="F218" s="14" t="s">
        <v>534</v>
      </c>
      <c r="G218" s="13" t="s">
        <v>76</v>
      </c>
      <c r="H218" s="8" t="s">
        <v>516</v>
      </c>
      <c r="I218" s="9" t="s">
        <v>78</v>
      </c>
      <c r="J218" s="9" t="s">
        <v>78</v>
      </c>
      <c r="K218" s="9"/>
      <c r="L218" s="12"/>
      <c r="M218" s="10"/>
      <c r="N218" s="10"/>
      <c r="O218" s="10"/>
      <c r="P218" s="10"/>
      <c r="Q218" s="10"/>
      <c r="R218" s="10"/>
      <c r="S218" s="10"/>
      <c r="T218" s="10"/>
      <c r="U218" s="10"/>
      <c r="V218" s="10" t="s">
        <v>78</v>
      </c>
      <c r="W218" s="10"/>
      <c r="X218" s="10" t="s">
        <v>78</v>
      </c>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c r="AU218" s="10"/>
      <c r="AV218" s="10"/>
      <c r="AW218" s="10"/>
      <c r="AX218" s="10"/>
      <c r="AY218" s="10"/>
      <c r="AZ218" s="10"/>
      <c r="BA218" s="10"/>
      <c r="BB218" s="10"/>
      <c r="BC218" s="10"/>
      <c r="BD218" s="10"/>
      <c r="BE218" s="10"/>
      <c r="BF218" s="10"/>
      <c r="BG218" s="10"/>
      <c r="BH218" s="10"/>
      <c r="BI218" s="10"/>
      <c r="BJ218" s="10"/>
      <c r="BK218" s="10"/>
      <c r="BL218" s="10"/>
      <c r="BM218" s="10"/>
      <c r="BN218" s="10"/>
      <c r="BO218" s="10"/>
      <c r="BP218" s="10"/>
      <c r="BQ218" s="10"/>
      <c r="BR218" s="10"/>
      <c r="BS218" s="10"/>
      <c r="BT218" s="10"/>
      <c r="BU218" s="10"/>
      <c r="BV218" s="10"/>
      <c r="BW218" s="10"/>
      <c r="BX218" s="10"/>
      <c r="BY218" s="10"/>
      <c r="BZ218" s="10"/>
      <c r="CA218" s="10"/>
      <c r="CB218" s="10"/>
      <c r="CC218" s="10"/>
      <c r="CD218" s="10"/>
      <c r="CE218" s="10"/>
      <c r="CF218" s="10"/>
      <c r="CG218" s="10"/>
      <c r="CH218" s="10"/>
      <c r="CI218" s="10"/>
      <c r="CJ218" s="10"/>
      <c r="CK218" s="10"/>
      <c r="CL218" s="10"/>
      <c r="CM218" s="10"/>
      <c r="CN218" s="10"/>
      <c r="CO218" s="10"/>
      <c r="CP218" s="10"/>
      <c r="CQ218" s="10"/>
      <c r="CR218" s="10"/>
      <c r="CS218" s="10"/>
      <c r="CT218" s="10"/>
      <c r="CU218" s="10"/>
      <c r="CV218" s="10"/>
      <c r="CW218" s="10"/>
      <c r="CX218" s="10"/>
      <c r="CY218" s="10"/>
      <c r="CZ218" s="10" t="s">
        <v>78</v>
      </c>
      <c r="DA218" s="10" t="s">
        <v>78</v>
      </c>
      <c r="DB218" s="10"/>
      <c r="DC218" s="10"/>
      <c r="DD218" s="10"/>
      <c r="DE218" s="10"/>
      <c r="DF218" s="10"/>
      <c r="DG218" s="10"/>
      <c r="DH218" s="10"/>
      <c r="DI218" s="10"/>
      <c r="DJ218" s="10"/>
      <c r="DK218" s="10"/>
      <c r="DL218" s="10"/>
      <c r="DM218" s="10"/>
      <c r="DN218" s="10"/>
      <c r="DO218" s="10"/>
      <c r="DP218" s="10"/>
      <c r="DQ218" s="10"/>
      <c r="DR218" s="10"/>
      <c r="DS218" s="10"/>
      <c r="DT218" s="10"/>
      <c r="DU218" s="10"/>
      <c r="DV218" s="10"/>
      <c r="DW218" s="10"/>
      <c r="DX218" s="10"/>
      <c r="DY218" s="10"/>
      <c r="DZ218" s="10"/>
      <c r="EA218" s="8"/>
      <c r="EB218" s="8"/>
      <c r="EC218" s="8"/>
      <c r="ED218" s="8"/>
      <c r="EE218" s="8"/>
      <c r="EF218" s="8"/>
      <c r="EG218" s="8"/>
      <c r="EH218" s="8"/>
      <c r="EI218" s="8"/>
      <c r="EJ218" s="8"/>
      <c r="EK218" s="8"/>
      <c r="EL218" s="8"/>
      <c r="EM218" s="8"/>
      <c r="EN218" s="8"/>
      <c r="EO218" s="8"/>
      <c r="EP218" s="8"/>
      <c r="EQ218" s="8"/>
      <c r="ER218" s="8"/>
      <c r="ES218" s="8"/>
      <c r="ET218" s="8"/>
      <c r="EU218" s="8"/>
      <c r="EV218" s="8"/>
      <c r="EW218" s="8"/>
      <c r="EX218" s="8"/>
      <c r="EY218" s="8"/>
      <c r="EZ218" s="8"/>
      <c r="FA218" s="8"/>
      <c r="FB218" s="8"/>
      <c r="FC218" s="8"/>
      <c r="FD218" s="8"/>
      <c r="FE218" s="8"/>
      <c r="FF218" s="8"/>
      <c r="FG218" s="8"/>
      <c r="FH218" s="8"/>
      <c r="FI218" s="8"/>
      <c r="FJ218" s="8"/>
      <c r="FK218" s="8"/>
      <c r="FL218" s="8"/>
      <c r="FM218" s="8"/>
      <c r="FN218" s="8"/>
      <c r="FO218" s="8"/>
      <c r="FP218" s="8"/>
      <c r="FQ218" s="8"/>
      <c r="FR218" s="8"/>
      <c r="FS218" s="8"/>
    </row>
    <row r="219" spans="1:175" ht="19.95" customHeight="1" x14ac:dyDescent="0.3">
      <c r="A219" s="16">
        <f t="shared" si="30"/>
        <v>0</v>
      </c>
      <c r="B219" s="16">
        <f t="shared" si="31"/>
        <v>2</v>
      </c>
      <c r="C219" s="16">
        <f t="shared" si="32"/>
        <v>0</v>
      </c>
      <c r="D219" s="16">
        <f t="shared" si="33"/>
        <v>5</v>
      </c>
      <c r="E219" s="15" t="s">
        <v>535</v>
      </c>
      <c r="F219" s="14" t="s">
        <v>536</v>
      </c>
      <c r="G219" s="13" t="s">
        <v>76</v>
      </c>
      <c r="H219" s="8" t="s">
        <v>516</v>
      </c>
      <c r="I219" s="9"/>
      <c r="J219" s="9" t="s">
        <v>78</v>
      </c>
      <c r="K219" s="9"/>
      <c r="L219" s="12"/>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c r="AU219" s="10"/>
      <c r="AV219" s="10"/>
      <c r="AW219" s="10"/>
      <c r="AX219" s="10"/>
      <c r="AY219" s="10"/>
      <c r="AZ219" s="10"/>
      <c r="BA219" s="10"/>
      <c r="BB219" s="10"/>
      <c r="BC219" s="10"/>
      <c r="BD219" s="10"/>
      <c r="BE219" s="10"/>
      <c r="BF219" s="10"/>
      <c r="BG219" s="10"/>
      <c r="BH219" s="10" t="s">
        <v>78</v>
      </c>
      <c r="BI219" s="10"/>
      <c r="BJ219" s="10" t="s">
        <v>78</v>
      </c>
      <c r="BK219" s="10"/>
      <c r="BL219" s="10"/>
      <c r="BM219" s="10"/>
      <c r="BN219" s="10"/>
      <c r="BO219" s="10"/>
      <c r="BP219" s="10"/>
      <c r="BQ219" s="10"/>
      <c r="BR219" s="10"/>
      <c r="BS219" s="10"/>
      <c r="BT219" s="10"/>
      <c r="BU219" s="10"/>
      <c r="BV219" s="10"/>
      <c r="BW219" s="10"/>
      <c r="BX219" s="10"/>
      <c r="BY219" s="10"/>
      <c r="BZ219" s="10"/>
      <c r="CA219" s="10"/>
      <c r="CB219" s="10"/>
      <c r="CC219" s="10"/>
      <c r="CD219" s="10"/>
      <c r="CE219" s="10"/>
      <c r="CF219" s="10"/>
      <c r="CG219" s="10"/>
      <c r="CH219" s="10"/>
      <c r="CI219" s="10"/>
      <c r="CJ219" s="10"/>
      <c r="CK219" s="10"/>
      <c r="CL219" s="10"/>
      <c r="CM219" s="10"/>
      <c r="CN219" s="10"/>
      <c r="CO219" s="10"/>
      <c r="CP219" s="10"/>
      <c r="CQ219" s="10"/>
      <c r="CR219" s="10"/>
      <c r="CS219" s="10"/>
      <c r="CT219" s="10"/>
      <c r="CU219" s="10"/>
      <c r="CV219" s="10"/>
      <c r="CW219" s="10"/>
      <c r="CX219" s="10"/>
      <c r="CY219" s="10"/>
      <c r="CZ219" s="10"/>
      <c r="DA219" s="10" t="s">
        <v>78</v>
      </c>
      <c r="DB219" s="10"/>
      <c r="DC219" s="10" t="s">
        <v>78</v>
      </c>
      <c r="DD219" s="10"/>
      <c r="DE219" s="10" t="s">
        <v>78</v>
      </c>
      <c r="DF219" s="10" t="s">
        <v>78</v>
      </c>
      <c r="DG219" s="10"/>
      <c r="DH219" s="10"/>
      <c r="DI219" s="10"/>
      <c r="DJ219" s="10"/>
      <c r="DK219" s="10" t="s">
        <v>78</v>
      </c>
      <c r="DL219" s="10"/>
      <c r="DM219" s="10"/>
      <c r="DN219" s="10"/>
      <c r="DO219" s="10"/>
      <c r="DP219" s="10"/>
      <c r="DQ219" s="10"/>
      <c r="DR219" s="10"/>
      <c r="DS219" s="10"/>
      <c r="DT219" s="10"/>
      <c r="DU219" s="10"/>
      <c r="DV219" s="10"/>
      <c r="DW219" s="10"/>
      <c r="DX219" s="10"/>
      <c r="DY219" s="10"/>
      <c r="DZ219" s="10"/>
      <c r="EA219" s="8"/>
      <c r="EB219" s="8"/>
      <c r="EC219" s="8"/>
      <c r="ED219" s="8"/>
      <c r="EE219" s="8"/>
      <c r="EF219" s="8"/>
      <c r="EG219" s="8"/>
      <c r="EH219" s="8"/>
      <c r="EI219" s="8"/>
      <c r="EJ219" s="8"/>
      <c r="EK219" s="8"/>
      <c r="EL219" s="8"/>
      <c r="EM219" s="8"/>
      <c r="EN219" s="8"/>
      <c r="EO219" s="8"/>
      <c r="EP219" s="8"/>
      <c r="EQ219" s="8"/>
      <c r="ER219" s="8"/>
      <c r="ES219" s="8"/>
      <c r="ET219" s="8"/>
      <c r="EU219" s="8"/>
      <c r="EV219" s="8"/>
      <c r="EW219" s="8"/>
      <c r="EX219" s="8"/>
      <c r="EY219" s="8"/>
      <c r="EZ219" s="8"/>
      <c r="FA219" s="8"/>
      <c r="FB219" s="8"/>
      <c r="FC219" s="8"/>
      <c r="FD219" s="8"/>
      <c r="FE219" s="8"/>
      <c r="FF219" s="8"/>
      <c r="FG219" s="8"/>
      <c r="FH219" s="8"/>
      <c r="FI219" s="8"/>
      <c r="FJ219" s="8"/>
      <c r="FK219" s="8"/>
      <c r="FL219" s="8"/>
      <c r="FM219" s="8"/>
      <c r="FN219" s="8"/>
      <c r="FO219" s="8"/>
      <c r="FP219" s="8"/>
      <c r="FQ219" s="8"/>
      <c r="FR219" s="8"/>
      <c r="FS219" s="8"/>
    </row>
    <row r="220" spans="1:175" ht="19.95" customHeight="1" x14ac:dyDescent="0.3">
      <c r="A220" s="16">
        <f t="shared" si="30"/>
        <v>0</v>
      </c>
      <c r="B220" s="16">
        <f t="shared" si="31"/>
        <v>0</v>
      </c>
      <c r="C220" s="16">
        <f t="shared" si="32"/>
        <v>0</v>
      </c>
      <c r="D220" s="16">
        <f t="shared" si="33"/>
        <v>6</v>
      </c>
      <c r="E220" s="15" t="s">
        <v>537</v>
      </c>
      <c r="F220" s="14" t="s">
        <v>538</v>
      </c>
      <c r="G220" s="13" t="s">
        <v>76</v>
      </c>
      <c r="H220" s="8" t="s">
        <v>516</v>
      </c>
      <c r="I220" s="9" t="s">
        <v>78</v>
      </c>
      <c r="J220" s="9" t="s">
        <v>78</v>
      </c>
      <c r="K220" s="9" t="s">
        <v>78</v>
      </c>
      <c r="L220" s="12"/>
      <c r="M220" s="11"/>
      <c r="N220" s="10"/>
      <c r="O220" s="10"/>
      <c r="P220" s="10"/>
      <c r="Q220" s="9"/>
      <c r="R220" s="9"/>
      <c r="S220" s="9"/>
      <c r="T220" s="9"/>
      <c r="U220" s="9"/>
      <c r="V220" s="9"/>
      <c r="W220" s="9"/>
      <c r="X220" s="9"/>
      <c r="Y220" s="9"/>
      <c r="Z220" s="9"/>
      <c r="AA220" s="9"/>
      <c r="AB220" s="9"/>
      <c r="AC220" s="9"/>
      <c r="AD220" s="9"/>
      <c r="AE220" s="9"/>
      <c r="AF220" s="9"/>
      <c r="AG220" s="9"/>
      <c r="AH220" s="9"/>
      <c r="AI220" s="9"/>
      <c r="AJ220" s="9"/>
      <c r="AK220" s="9"/>
      <c r="AL220" s="9"/>
      <c r="AM220" s="9"/>
      <c r="AN220" s="9"/>
      <c r="AO220" s="9"/>
      <c r="AP220" s="9"/>
      <c r="AQ220" s="9"/>
      <c r="AR220" s="9"/>
      <c r="AS220" s="9"/>
      <c r="AT220" s="9"/>
      <c r="AU220" s="9"/>
      <c r="AV220" s="9"/>
      <c r="AW220" s="9"/>
      <c r="AX220" s="9"/>
      <c r="AY220" s="9"/>
      <c r="AZ220" s="9"/>
      <c r="BA220" s="9"/>
      <c r="BB220" s="9"/>
      <c r="BC220" s="9"/>
      <c r="BD220" s="9"/>
      <c r="BE220" s="9"/>
      <c r="BF220" s="9"/>
      <c r="BG220" s="9"/>
      <c r="BH220" s="9"/>
      <c r="BI220" s="9"/>
      <c r="BJ220" s="9"/>
      <c r="BK220" s="9"/>
      <c r="BL220" s="9"/>
      <c r="BM220" s="9"/>
      <c r="BN220" s="9"/>
      <c r="BO220" s="9"/>
      <c r="BP220" s="9"/>
      <c r="BQ220" s="9"/>
      <c r="BR220" s="9"/>
      <c r="BS220" s="9"/>
      <c r="BT220" s="9"/>
      <c r="BU220" s="9"/>
      <c r="BV220" s="9"/>
      <c r="BW220" s="9"/>
      <c r="BX220" s="9"/>
      <c r="BY220" s="9"/>
      <c r="BZ220" s="9"/>
      <c r="CA220" s="9"/>
      <c r="CB220" s="9"/>
      <c r="CC220" s="9"/>
      <c r="CD220" s="9"/>
      <c r="CE220" s="9"/>
      <c r="CF220" s="9"/>
      <c r="CG220" s="9"/>
      <c r="CH220" s="9"/>
      <c r="CI220" s="9"/>
      <c r="CJ220" s="9"/>
      <c r="CK220" s="9"/>
      <c r="CL220" s="9"/>
      <c r="CM220" s="9"/>
      <c r="CN220" s="9"/>
      <c r="CO220" s="9"/>
      <c r="CP220" s="9"/>
      <c r="CQ220" s="9"/>
      <c r="CR220" s="9"/>
      <c r="CS220" s="9"/>
      <c r="CT220" s="9"/>
      <c r="CU220" s="9"/>
      <c r="CV220" s="9"/>
      <c r="CW220" s="9"/>
      <c r="CX220" s="9"/>
      <c r="CY220" s="9"/>
      <c r="CZ220" s="9" t="s">
        <v>78</v>
      </c>
      <c r="DA220" s="9" t="s">
        <v>78</v>
      </c>
      <c r="DB220" s="9"/>
      <c r="DC220" s="9"/>
      <c r="DD220" s="9"/>
      <c r="DE220" s="9"/>
      <c r="DF220" s="9"/>
      <c r="DG220" s="9"/>
      <c r="DH220" s="9"/>
      <c r="DI220" s="9"/>
      <c r="DJ220" s="9"/>
      <c r="DK220" s="9"/>
      <c r="DL220" s="9" t="s">
        <v>78</v>
      </c>
      <c r="DM220" s="9"/>
      <c r="DN220" s="9" t="s">
        <v>78</v>
      </c>
      <c r="DO220" s="9"/>
      <c r="DP220" s="9" t="s">
        <v>78</v>
      </c>
      <c r="DQ220" s="9" t="s">
        <v>78</v>
      </c>
      <c r="DR220" s="9"/>
      <c r="DS220" s="9"/>
      <c r="DT220" s="9"/>
      <c r="DU220" s="9"/>
      <c r="DV220" s="9"/>
      <c r="DW220" s="9"/>
      <c r="DX220" s="9"/>
      <c r="DY220" s="9"/>
      <c r="DZ220" s="9"/>
      <c r="EA220" s="8"/>
      <c r="EB220" s="8"/>
      <c r="EC220" s="8"/>
      <c r="ED220" s="8"/>
      <c r="EE220" s="8"/>
      <c r="EF220" s="8"/>
      <c r="EG220" s="8"/>
      <c r="EH220" s="8"/>
      <c r="EI220" s="8"/>
      <c r="EJ220" s="8"/>
      <c r="EK220" s="8"/>
      <c r="EL220" s="8"/>
      <c r="EM220" s="8"/>
      <c r="EN220" s="8"/>
      <c r="EO220" s="8"/>
      <c r="EP220" s="8"/>
      <c r="EQ220" s="8"/>
      <c r="ER220" s="8"/>
      <c r="ES220" s="8"/>
      <c r="ET220" s="8"/>
      <c r="EU220" s="8"/>
      <c r="EV220" s="8"/>
      <c r="EW220" s="8"/>
      <c r="EX220" s="8"/>
      <c r="EY220" s="8"/>
      <c r="EZ220" s="8"/>
      <c r="FA220" s="8"/>
      <c r="FB220" s="8"/>
      <c r="FC220" s="8"/>
      <c r="FD220" s="8"/>
      <c r="FE220" s="8"/>
      <c r="FF220" s="8"/>
      <c r="FG220" s="8"/>
      <c r="FH220" s="8"/>
      <c r="FI220" s="8"/>
      <c r="FJ220" s="8"/>
      <c r="FK220" s="8"/>
      <c r="FL220" s="8"/>
      <c r="FM220" s="8"/>
      <c r="FN220" s="8"/>
      <c r="FO220" s="8"/>
      <c r="FP220" s="8"/>
      <c r="FQ220" s="8"/>
      <c r="FR220" s="8"/>
      <c r="FS220" s="8"/>
    </row>
    <row r="221" spans="1:175" ht="19.95" customHeight="1" x14ac:dyDescent="0.3">
      <c r="A221" s="16">
        <f t="shared" si="30"/>
        <v>9</v>
      </c>
      <c r="B221" s="16">
        <f t="shared" si="31"/>
        <v>0</v>
      </c>
      <c r="C221" s="16">
        <f t="shared" si="32"/>
        <v>0</v>
      </c>
      <c r="D221" s="16">
        <f t="shared" si="33"/>
        <v>0</v>
      </c>
      <c r="E221" s="15" t="s">
        <v>539</v>
      </c>
      <c r="F221" s="14" t="s">
        <v>540</v>
      </c>
      <c r="G221" s="13" t="s">
        <v>76</v>
      </c>
      <c r="H221" s="8" t="s">
        <v>189</v>
      </c>
      <c r="I221" s="9"/>
      <c r="J221" s="9" t="s">
        <v>78</v>
      </c>
      <c r="K221" s="9" t="s">
        <v>78</v>
      </c>
      <c r="L221" s="12"/>
      <c r="M221" s="11"/>
      <c r="N221" s="10"/>
      <c r="O221" s="10"/>
      <c r="P221" s="10"/>
      <c r="Q221" s="9"/>
      <c r="R221" s="9" t="s">
        <v>78</v>
      </c>
      <c r="S221" s="9" t="s">
        <v>78</v>
      </c>
      <c r="T221" s="9" t="s">
        <v>78</v>
      </c>
      <c r="U221" s="9"/>
      <c r="V221" s="9"/>
      <c r="W221" s="9"/>
      <c r="X221" s="9" t="s">
        <v>78</v>
      </c>
      <c r="Y221" s="9" t="s">
        <v>78</v>
      </c>
      <c r="Z221" s="9" t="s">
        <v>78</v>
      </c>
      <c r="AA221" s="9" t="s">
        <v>78</v>
      </c>
      <c r="AB221" s="9"/>
      <c r="AC221" s="9" t="s">
        <v>78</v>
      </c>
      <c r="AD221" s="9" t="s">
        <v>78</v>
      </c>
      <c r="AE221" s="9"/>
      <c r="AF221" s="9"/>
      <c r="AG221" s="9"/>
      <c r="AH221" s="9"/>
      <c r="AI221" s="9"/>
      <c r="AJ221" s="9"/>
      <c r="AK221" s="9"/>
      <c r="AL221" s="9"/>
      <c r="AM221" s="9"/>
      <c r="AN221" s="9"/>
      <c r="AO221" s="9"/>
      <c r="AP221" s="9"/>
      <c r="AQ221" s="9"/>
      <c r="AR221" s="9"/>
      <c r="AS221" s="9"/>
      <c r="AT221" s="9"/>
      <c r="AU221" s="9"/>
      <c r="AV221" s="9"/>
      <c r="AW221" s="9"/>
      <c r="AX221" s="9"/>
      <c r="AY221" s="9"/>
      <c r="AZ221" s="9"/>
      <c r="BA221" s="9"/>
      <c r="BB221" s="9"/>
      <c r="BC221" s="9"/>
      <c r="BD221" s="9"/>
      <c r="BE221" s="9"/>
      <c r="BF221" s="9"/>
      <c r="BG221" s="9"/>
      <c r="BH221" s="9"/>
      <c r="BI221" s="9"/>
      <c r="BJ221" s="9"/>
      <c r="BK221" s="9"/>
      <c r="BL221" s="9"/>
      <c r="BM221" s="9"/>
      <c r="BN221" s="9"/>
      <c r="BO221" s="9"/>
      <c r="BP221" s="9"/>
      <c r="BQ221" s="9"/>
      <c r="BR221" s="9"/>
      <c r="BS221" s="9"/>
      <c r="BT221" s="9"/>
      <c r="BU221" s="9"/>
      <c r="BV221" s="9"/>
      <c r="BW221" s="9"/>
      <c r="BX221" s="9"/>
      <c r="BY221" s="9"/>
      <c r="BZ221" s="9"/>
      <c r="CA221" s="9"/>
      <c r="CB221" s="9"/>
      <c r="CC221" s="9"/>
      <c r="CD221" s="9"/>
      <c r="CE221" s="9"/>
      <c r="CF221" s="9"/>
      <c r="CG221" s="9"/>
      <c r="CH221" s="9"/>
      <c r="CI221" s="9"/>
      <c r="CJ221" s="9"/>
      <c r="CK221" s="9"/>
      <c r="CL221" s="9"/>
      <c r="CM221" s="9"/>
      <c r="CN221" s="9"/>
      <c r="CO221" s="9"/>
      <c r="CP221" s="9"/>
      <c r="CQ221" s="9"/>
      <c r="CR221" s="9"/>
      <c r="CS221" s="9"/>
      <c r="CT221" s="9"/>
      <c r="CU221" s="9"/>
      <c r="CV221" s="9"/>
      <c r="CW221" s="9"/>
      <c r="CX221" s="9"/>
      <c r="CY221" s="9"/>
      <c r="CZ221" s="9"/>
      <c r="DA221" s="9"/>
      <c r="DB221" s="9"/>
      <c r="DC221" s="9"/>
      <c r="DD221" s="9"/>
      <c r="DE221" s="9"/>
      <c r="DF221" s="9"/>
      <c r="DG221" s="9"/>
      <c r="DH221" s="9"/>
      <c r="DI221" s="9"/>
      <c r="DJ221" s="9"/>
      <c r="DK221" s="9"/>
      <c r="DL221" s="9"/>
      <c r="DM221" s="9"/>
      <c r="DN221" s="9"/>
      <c r="DO221" s="9"/>
      <c r="DP221" s="9"/>
      <c r="DQ221" s="9"/>
      <c r="DR221" s="9"/>
      <c r="DS221" s="9"/>
      <c r="DT221" s="9"/>
      <c r="DU221" s="9"/>
      <c r="DV221" s="9"/>
      <c r="DW221" s="9"/>
      <c r="DX221" s="9"/>
      <c r="DY221" s="9"/>
      <c r="DZ221" s="9"/>
      <c r="EA221" s="8"/>
      <c r="EB221" s="8"/>
      <c r="EC221" s="8"/>
      <c r="ED221" s="8"/>
      <c r="EE221" s="8"/>
      <c r="EF221" s="8"/>
      <c r="EG221" s="8"/>
      <c r="EH221" s="8"/>
      <c r="EI221" s="8"/>
      <c r="EJ221" s="8"/>
      <c r="EK221" s="8"/>
      <c r="EL221" s="8"/>
      <c r="EM221" s="8"/>
      <c r="EN221" s="8"/>
      <c r="EO221" s="8"/>
      <c r="EP221" s="8"/>
      <c r="EQ221" s="8"/>
      <c r="ER221" s="8"/>
      <c r="ES221" s="8"/>
      <c r="ET221" s="8"/>
      <c r="EU221" s="8"/>
      <c r="EV221" s="8"/>
      <c r="EW221" s="8"/>
      <c r="EX221" s="8"/>
      <c r="EY221" s="8"/>
      <c r="EZ221" s="8"/>
      <c r="FA221" s="8"/>
      <c r="FB221" s="8"/>
      <c r="FC221" s="8"/>
      <c r="FD221" s="8"/>
      <c r="FE221" s="8"/>
      <c r="FF221" s="8"/>
      <c r="FG221" s="8"/>
      <c r="FH221" s="8"/>
      <c r="FI221" s="8"/>
      <c r="FJ221" s="8"/>
      <c r="FK221" s="8"/>
      <c r="FL221" s="8"/>
      <c r="FM221" s="8"/>
      <c r="FN221" s="8"/>
      <c r="FO221" s="8"/>
      <c r="FP221" s="8"/>
      <c r="FQ221" s="8"/>
      <c r="FR221" s="8"/>
      <c r="FS221" s="8"/>
    </row>
    <row r="222" spans="1:175" ht="19.95" customHeight="1" x14ac:dyDescent="0.3">
      <c r="A222" s="16">
        <f t="shared" si="30"/>
        <v>0</v>
      </c>
      <c r="B222" s="16">
        <f t="shared" si="31"/>
        <v>5</v>
      </c>
      <c r="C222" s="16">
        <f t="shared" si="32"/>
        <v>1</v>
      </c>
      <c r="D222" s="16">
        <f t="shared" si="33"/>
        <v>2</v>
      </c>
      <c r="E222" s="15" t="s">
        <v>541</v>
      </c>
      <c r="F222" s="14" t="s">
        <v>542</v>
      </c>
      <c r="G222" s="13" t="s">
        <v>76</v>
      </c>
      <c r="H222" s="8" t="s">
        <v>77</v>
      </c>
      <c r="I222" s="9"/>
      <c r="J222" s="9" t="s">
        <v>78</v>
      </c>
      <c r="K222" s="9" t="s">
        <v>78</v>
      </c>
      <c r="L222" s="12"/>
      <c r="M222" s="11"/>
      <c r="N222" s="10"/>
      <c r="O222" s="10"/>
      <c r="P222" s="10"/>
      <c r="Q222" s="9"/>
      <c r="R222" s="9"/>
      <c r="S222" s="9"/>
      <c r="T222" s="9"/>
      <c r="U222" s="9"/>
      <c r="V222" s="9"/>
      <c r="W222" s="9"/>
      <c r="X222" s="9"/>
      <c r="Y222" s="9"/>
      <c r="Z222" s="9"/>
      <c r="AA222" s="9"/>
      <c r="AB222" s="9"/>
      <c r="AC222" s="9"/>
      <c r="AD222" s="9"/>
      <c r="AE222" s="9"/>
      <c r="AF222" s="9"/>
      <c r="AG222" s="9"/>
      <c r="AH222" s="9"/>
      <c r="AI222" s="9"/>
      <c r="AJ222" s="9"/>
      <c r="AK222" s="9"/>
      <c r="AL222" s="9"/>
      <c r="AM222" s="9"/>
      <c r="AN222" s="9"/>
      <c r="AO222" s="9"/>
      <c r="AP222" s="9"/>
      <c r="AQ222" s="9"/>
      <c r="AR222" s="9"/>
      <c r="AS222" s="9"/>
      <c r="AT222" s="9"/>
      <c r="AU222" s="9"/>
      <c r="AV222" s="9"/>
      <c r="AW222" s="9"/>
      <c r="AX222" s="9"/>
      <c r="AY222" s="9"/>
      <c r="AZ222" s="9"/>
      <c r="BA222" s="9"/>
      <c r="BB222" s="9" t="s">
        <v>78</v>
      </c>
      <c r="BC222" s="9"/>
      <c r="BD222" s="9" t="s">
        <v>78</v>
      </c>
      <c r="BE222" s="9" t="s">
        <v>78</v>
      </c>
      <c r="BF222" s="9"/>
      <c r="BG222" s="9"/>
      <c r="BH222" s="9"/>
      <c r="BI222" s="9" t="s">
        <v>78</v>
      </c>
      <c r="BJ222" s="9"/>
      <c r="BK222" s="9"/>
      <c r="BL222" s="9"/>
      <c r="BM222" s="9"/>
      <c r="BN222" s="9" t="s">
        <v>78</v>
      </c>
      <c r="BO222" s="9"/>
      <c r="BP222" s="9"/>
      <c r="BQ222" s="9"/>
      <c r="BR222" s="9"/>
      <c r="BS222" s="9"/>
      <c r="BT222" s="9"/>
      <c r="BU222" s="9"/>
      <c r="BV222" s="9"/>
      <c r="BW222" s="9"/>
      <c r="BX222" s="9"/>
      <c r="BY222" s="9"/>
      <c r="BZ222" s="9"/>
      <c r="CA222" s="9"/>
      <c r="CB222" s="9"/>
      <c r="CC222" s="9"/>
      <c r="CD222" s="9"/>
      <c r="CE222" s="9"/>
      <c r="CF222" s="9"/>
      <c r="CG222" s="9"/>
      <c r="CH222" s="9"/>
      <c r="CI222" s="9"/>
      <c r="CJ222" s="9"/>
      <c r="CK222" s="9"/>
      <c r="CL222" s="9"/>
      <c r="CM222" s="9"/>
      <c r="CN222" s="9" t="s">
        <v>78</v>
      </c>
      <c r="CO222" s="9"/>
      <c r="CP222" s="9"/>
      <c r="CQ222" s="9"/>
      <c r="CR222" s="9"/>
      <c r="CS222" s="9"/>
      <c r="CT222" s="9"/>
      <c r="CU222" s="9"/>
      <c r="CV222" s="9"/>
      <c r="CW222" s="9"/>
      <c r="CX222" s="9"/>
      <c r="CY222" s="9"/>
      <c r="CZ222" s="9" t="s">
        <v>78</v>
      </c>
      <c r="DA222" s="9" t="s">
        <v>78</v>
      </c>
      <c r="DB222" s="9"/>
      <c r="DC222" s="9"/>
      <c r="DD222" s="9"/>
      <c r="DE222" s="9"/>
      <c r="DF222" s="9"/>
      <c r="DG222" s="9"/>
      <c r="DH222" s="9"/>
      <c r="DI222" s="9"/>
      <c r="DJ222" s="9"/>
      <c r="DK222" s="9"/>
      <c r="DL222" s="9"/>
      <c r="DM222" s="9"/>
      <c r="DN222" s="9"/>
      <c r="DO222" s="9"/>
      <c r="DP222" s="9"/>
      <c r="DQ222" s="9"/>
      <c r="DR222" s="9"/>
      <c r="DS222" s="9"/>
      <c r="DT222" s="9"/>
      <c r="DU222" s="9"/>
      <c r="DV222" s="9"/>
      <c r="DW222" s="9"/>
      <c r="DX222" s="9"/>
      <c r="DY222" s="9"/>
      <c r="DZ222" s="9"/>
      <c r="EA222" s="8"/>
      <c r="EB222" s="8"/>
      <c r="EC222" s="8"/>
      <c r="ED222" s="8"/>
      <c r="EE222" s="8"/>
      <c r="EF222" s="8"/>
      <c r="EG222" s="8"/>
      <c r="EH222" s="8"/>
      <c r="EI222" s="8"/>
      <c r="EJ222" s="8"/>
      <c r="EK222" s="8"/>
      <c r="EL222" s="8"/>
      <c r="EM222" s="8"/>
      <c r="EN222" s="8"/>
      <c r="EO222" s="8"/>
      <c r="EP222" s="8"/>
      <c r="EQ222" s="8"/>
      <c r="ER222" s="8"/>
      <c r="ES222" s="8"/>
      <c r="ET222" s="8"/>
      <c r="EU222" s="8"/>
      <c r="EV222" s="8"/>
      <c r="EW222" s="8"/>
      <c r="EX222" s="8"/>
      <c r="EY222" s="8"/>
      <c r="EZ222" s="8"/>
      <c r="FA222" s="8"/>
      <c r="FB222" s="8"/>
      <c r="FC222" s="8"/>
      <c r="FD222" s="8"/>
      <c r="FE222" s="8"/>
      <c r="FF222" s="8"/>
      <c r="FG222" s="8"/>
      <c r="FH222" s="8"/>
      <c r="FI222" s="8"/>
      <c r="FJ222" s="8"/>
      <c r="FK222" s="8"/>
      <c r="FL222" s="8"/>
      <c r="FM222" s="8"/>
      <c r="FN222" s="8"/>
      <c r="FO222" s="8"/>
      <c r="FP222" s="8"/>
      <c r="FQ222" s="8"/>
      <c r="FR222" s="8"/>
      <c r="FS222" s="8"/>
    </row>
    <row r="223" spans="1:175" ht="19.95" customHeight="1" x14ac:dyDescent="0.3">
      <c r="A223" s="16">
        <f t="shared" si="30"/>
        <v>10</v>
      </c>
      <c r="B223" s="16">
        <f t="shared" si="31"/>
        <v>0</v>
      </c>
      <c r="C223" s="16">
        <f t="shared" si="32"/>
        <v>0</v>
      </c>
      <c r="D223" s="16">
        <f t="shared" si="33"/>
        <v>0</v>
      </c>
      <c r="E223" s="15" t="s">
        <v>543</v>
      </c>
      <c r="F223" s="14" t="s">
        <v>544</v>
      </c>
      <c r="G223" s="13" t="s">
        <v>76</v>
      </c>
      <c r="H223" s="8" t="s">
        <v>77</v>
      </c>
      <c r="I223" s="9"/>
      <c r="J223" s="9" t="s">
        <v>78</v>
      </c>
      <c r="K223" s="9" t="s">
        <v>78</v>
      </c>
      <c r="L223" s="12"/>
      <c r="M223" s="11"/>
      <c r="N223" s="10"/>
      <c r="O223" s="10"/>
      <c r="P223" s="10"/>
      <c r="Q223" s="9"/>
      <c r="R223" s="9" t="s">
        <v>78</v>
      </c>
      <c r="S223" s="9"/>
      <c r="T223" s="9" t="s">
        <v>78</v>
      </c>
      <c r="U223" s="9" t="s">
        <v>78</v>
      </c>
      <c r="V223" s="9"/>
      <c r="W223" s="9"/>
      <c r="X223" s="9" t="s">
        <v>78</v>
      </c>
      <c r="Y223" s="9" t="s">
        <v>78</v>
      </c>
      <c r="Z223" s="9" t="s">
        <v>78</v>
      </c>
      <c r="AA223" s="9" t="s">
        <v>78</v>
      </c>
      <c r="AB223" s="9"/>
      <c r="AC223" s="9" t="s">
        <v>78</v>
      </c>
      <c r="AD223" s="9" t="s">
        <v>78</v>
      </c>
      <c r="AE223" s="9" t="s">
        <v>78</v>
      </c>
      <c r="AF223" s="9"/>
      <c r="AG223" s="9"/>
      <c r="AH223" s="9"/>
      <c r="AI223" s="9"/>
      <c r="AJ223" s="9"/>
      <c r="AK223" s="9"/>
      <c r="AL223" s="9"/>
      <c r="AM223" s="9"/>
      <c r="AN223" s="9"/>
      <c r="AO223" s="9"/>
      <c r="AP223" s="9"/>
      <c r="AQ223" s="9"/>
      <c r="AR223" s="9"/>
      <c r="AS223" s="9"/>
      <c r="AT223" s="9"/>
      <c r="AU223" s="9"/>
      <c r="AV223" s="9"/>
      <c r="AW223" s="9"/>
      <c r="AX223" s="9"/>
      <c r="AY223" s="9"/>
      <c r="AZ223" s="9"/>
      <c r="BA223" s="9"/>
      <c r="BB223" s="9"/>
      <c r="BC223" s="9"/>
      <c r="BD223" s="9"/>
      <c r="BE223" s="9"/>
      <c r="BF223" s="9"/>
      <c r="BG223" s="9"/>
      <c r="BH223" s="9"/>
      <c r="BI223" s="9"/>
      <c r="BJ223" s="9"/>
      <c r="BK223" s="9"/>
      <c r="BL223" s="9"/>
      <c r="BM223" s="9"/>
      <c r="BN223" s="9"/>
      <c r="BO223" s="9"/>
      <c r="BP223" s="9"/>
      <c r="BQ223" s="9"/>
      <c r="BR223" s="9"/>
      <c r="BS223" s="9"/>
      <c r="BT223" s="9"/>
      <c r="BU223" s="9"/>
      <c r="BV223" s="9"/>
      <c r="BW223" s="9"/>
      <c r="BX223" s="9"/>
      <c r="BY223" s="9"/>
      <c r="BZ223" s="9"/>
      <c r="CA223" s="9"/>
      <c r="CB223" s="9"/>
      <c r="CC223" s="9"/>
      <c r="CD223" s="9"/>
      <c r="CE223" s="9"/>
      <c r="CF223" s="9"/>
      <c r="CG223" s="9"/>
      <c r="CH223" s="9"/>
      <c r="CI223" s="9"/>
      <c r="CJ223" s="9"/>
      <c r="CK223" s="9"/>
      <c r="CL223" s="9"/>
      <c r="CM223" s="9"/>
      <c r="CN223" s="9"/>
      <c r="CO223" s="9"/>
      <c r="CP223" s="9"/>
      <c r="CQ223" s="9"/>
      <c r="CR223" s="9"/>
      <c r="CS223" s="9"/>
      <c r="CT223" s="9"/>
      <c r="CU223" s="9"/>
      <c r="CV223" s="9"/>
      <c r="CW223" s="9"/>
      <c r="CX223" s="9"/>
      <c r="CY223" s="9"/>
      <c r="CZ223" s="9"/>
      <c r="DA223" s="9"/>
      <c r="DB223" s="9"/>
      <c r="DC223" s="9"/>
      <c r="DD223" s="9"/>
      <c r="DE223" s="9"/>
      <c r="DF223" s="9"/>
      <c r="DG223" s="9"/>
      <c r="DH223" s="9"/>
      <c r="DI223" s="9"/>
      <c r="DJ223" s="9"/>
      <c r="DK223" s="9"/>
      <c r="DL223" s="9"/>
      <c r="DM223" s="9"/>
      <c r="DN223" s="9"/>
      <c r="DO223" s="9"/>
      <c r="DP223" s="9"/>
      <c r="DQ223" s="9"/>
      <c r="DR223" s="9"/>
      <c r="DS223" s="9"/>
      <c r="DT223" s="9"/>
      <c r="DU223" s="9"/>
      <c r="DV223" s="9"/>
      <c r="DW223" s="9"/>
      <c r="DX223" s="9"/>
      <c r="DY223" s="9"/>
      <c r="DZ223" s="9"/>
      <c r="EA223" s="8"/>
      <c r="EB223" s="8"/>
      <c r="EC223" s="8"/>
      <c r="ED223" s="8"/>
      <c r="EE223" s="8"/>
      <c r="EF223" s="8"/>
      <c r="EG223" s="8"/>
      <c r="EH223" s="8"/>
      <c r="EI223" s="8"/>
      <c r="EJ223" s="8"/>
      <c r="EK223" s="8"/>
      <c r="EL223" s="8"/>
      <c r="EM223" s="8"/>
      <c r="EN223" s="8"/>
      <c r="EO223" s="8"/>
      <c r="EP223" s="8"/>
      <c r="EQ223" s="8"/>
      <c r="ER223" s="8"/>
      <c r="ES223" s="8"/>
      <c r="ET223" s="8"/>
      <c r="EU223" s="8"/>
      <c r="EV223" s="8"/>
      <c r="EW223" s="8"/>
      <c r="EX223" s="8"/>
      <c r="EY223" s="8"/>
      <c r="EZ223" s="8"/>
      <c r="FA223" s="8"/>
      <c r="FB223" s="8"/>
      <c r="FC223" s="8"/>
      <c r="FD223" s="8"/>
      <c r="FE223" s="8"/>
      <c r="FF223" s="8"/>
      <c r="FG223" s="8"/>
      <c r="FH223" s="8"/>
      <c r="FI223" s="8"/>
      <c r="FJ223" s="8"/>
      <c r="FK223" s="8"/>
      <c r="FL223" s="8"/>
      <c r="FM223" s="8"/>
      <c r="FN223" s="8"/>
      <c r="FO223" s="8"/>
      <c r="FP223" s="8"/>
      <c r="FQ223" s="8"/>
      <c r="FR223" s="8"/>
      <c r="FS223" s="8"/>
    </row>
    <row r="224" spans="1:175" ht="19.95" customHeight="1" x14ac:dyDescent="0.3">
      <c r="A224" s="16">
        <f t="shared" si="30"/>
        <v>7</v>
      </c>
      <c r="B224" s="16">
        <f t="shared" si="31"/>
        <v>9</v>
      </c>
      <c r="C224" s="16">
        <f t="shared" si="32"/>
        <v>10</v>
      </c>
      <c r="D224" s="16">
        <f t="shared" si="33"/>
        <v>8</v>
      </c>
      <c r="E224" s="15" t="s">
        <v>545</v>
      </c>
      <c r="F224" s="14" t="s">
        <v>546</v>
      </c>
      <c r="G224" s="13" t="s">
        <v>76</v>
      </c>
      <c r="H224" s="8" t="s">
        <v>189</v>
      </c>
      <c r="I224" s="9"/>
      <c r="J224" s="9" t="s">
        <v>78</v>
      </c>
      <c r="K224" s="9" t="s">
        <v>78</v>
      </c>
      <c r="L224" s="12"/>
      <c r="M224" s="11"/>
      <c r="N224" s="10"/>
      <c r="O224" s="10"/>
      <c r="P224" s="10"/>
      <c r="Q224" s="9"/>
      <c r="R224" s="9" t="s">
        <v>78</v>
      </c>
      <c r="S224" s="9" t="s">
        <v>78</v>
      </c>
      <c r="T224" s="9"/>
      <c r="U224" s="9"/>
      <c r="V224" s="9"/>
      <c r="W224" s="9"/>
      <c r="X224" s="9" t="s">
        <v>78</v>
      </c>
      <c r="Y224" s="9" t="s">
        <v>78</v>
      </c>
      <c r="Z224" s="9" t="s">
        <v>78</v>
      </c>
      <c r="AA224" s="9"/>
      <c r="AB224" s="9"/>
      <c r="AC224" s="9" t="s">
        <v>78</v>
      </c>
      <c r="AD224" s="9" t="s">
        <v>78</v>
      </c>
      <c r="AE224" s="9"/>
      <c r="AF224" s="9"/>
      <c r="AG224" s="9"/>
      <c r="AH224" s="9"/>
      <c r="AI224" s="9"/>
      <c r="AJ224" s="9"/>
      <c r="AK224" s="9"/>
      <c r="AL224" s="9"/>
      <c r="AM224" s="9"/>
      <c r="AN224" s="9"/>
      <c r="AO224" s="9"/>
      <c r="AP224" s="9"/>
      <c r="AQ224" s="9"/>
      <c r="AR224" s="9"/>
      <c r="AS224" s="9"/>
      <c r="AT224" s="9"/>
      <c r="AU224" s="9"/>
      <c r="AV224" s="9"/>
      <c r="AW224" s="9"/>
      <c r="AX224" s="9"/>
      <c r="AY224" s="9"/>
      <c r="AZ224" s="9" t="s">
        <v>78</v>
      </c>
      <c r="BA224" s="9"/>
      <c r="BB224" s="9" t="s">
        <v>78</v>
      </c>
      <c r="BC224" s="9"/>
      <c r="BD224" s="9" t="s">
        <v>78</v>
      </c>
      <c r="BE224" s="9" t="s">
        <v>78</v>
      </c>
      <c r="BF224" s="9"/>
      <c r="BG224" s="9"/>
      <c r="BH224" s="9" t="s">
        <v>78</v>
      </c>
      <c r="BI224" s="9" t="s">
        <v>78</v>
      </c>
      <c r="BJ224" s="9" t="s">
        <v>78</v>
      </c>
      <c r="BK224" s="9"/>
      <c r="BL224" s="9" t="s">
        <v>78</v>
      </c>
      <c r="BM224" s="9"/>
      <c r="BN224" s="9" t="s">
        <v>78</v>
      </c>
      <c r="BO224" s="9"/>
      <c r="BP224" s="9"/>
      <c r="BQ224" s="9"/>
      <c r="BR224" s="9"/>
      <c r="BS224" s="9"/>
      <c r="BT224" s="9"/>
      <c r="BU224" s="9"/>
      <c r="BV224" s="9"/>
      <c r="BW224" s="9"/>
      <c r="BX224" s="9"/>
      <c r="BY224" s="9" t="s">
        <v>78</v>
      </c>
      <c r="BZ224" s="9" t="s">
        <v>78</v>
      </c>
      <c r="CA224" s="9" t="s">
        <v>78</v>
      </c>
      <c r="CB224" s="9" t="s">
        <v>78</v>
      </c>
      <c r="CC224" s="9"/>
      <c r="CD224" s="9" t="s">
        <v>78</v>
      </c>
      <c r="CE224" s="9" t="s">
        <v>78</v>
      </c>
      <c r="CF224" s="9" t="s">
        <v>78</v>
      </c>
      <c r="CG224" s="9"/>
      <c r="CH224" s="9"/>
      <c r="CI224" s="9"/>
      <c r="CJ224" s="9" t="s">
        <v>78</v>
      </c>
      <c r="CK224" s="9" t="s">
        <v>78</v>
      </c>
      <c r="CL224" s="9"/>
      <c r="CM224" s="9"/>
      <c r="CN224" s="9" t="s">
        <v>78</v>
      </c>
      <c r="CO224" s="9"/>
      <c r="CP224" s="9"/>
      <c r="CQ224" s="9"/>
      <c r="CR224" s="9"/>
      <c r="CS224" s="9"/>
      <c r="CT224" s="9"/>
      <c r="CU224" s="9"/>
      <c r="CV224" s="9" t="s">
        <v>78</v>
      </c>
      <c r="CW224" s="9"/>
      <c r="CX224" s="9" t="s">
        <v>78</v>
      </c>
      <c r="CY224" s="9" t="s">
        <v>78</v>
      </c>
      <c r="CZ224" s="9" t="s">
        <v>78</v>
      </c>
      <c r="DA224" s="9" t="s">
        <v>78</v>
      </c>
      <c r="DB224" s="9"/>
      <c r="DC224" s="9"/>
      <c r="DD224" s="9" t="s">
        <v>78</v>
      </c>
      <c r="DE224" s="9" t="s">
        <v>78</v>
      </c>
      <c r="DF224" s="9" t="s">
        <v>78</v>
      </c>
      <c r="DG224" s="9"/>
      <c r="DH224" s="9"/>
      <c r="DI224" s="9"/>
      <c r="DJ224" s="9"/>
      <c r="DK224" s="9"/>
      <c r="DL224" s="9"/>
      <c r="DM224" s="9"/>
      <c r="DN224" s="9"/>
      <c r="DO224" s="9"/>
      <c r="DP224" s="9"/>
      <c r="DQ224" s="9"/>
      <c r="DR224" s="9"/>
      <c r="DS224" s="9"/>
      <c r="DT224" s="9"/>
      <c r="DU224" s="9"/>
      <c r="DV224" s="9"/>
      <c r="DW224" s="9"/>
      <c r="DX224" s="9"/>
      <c r="DY224" s="9"/>
      <c r="DZ224" s="9"/>
      <c r="EA224" s="8"/>
      <c r="EB224" s="8"/>
      <c r="EC224" s="8"/>
      <c r="ED224" s="8"/>
      <c r="EE224" s="8"/>
      <c r="EF224" s="8"/>
      <c r="EG224" s="8"/>
      <c r="EH224" s="8"/>
      <c r="EI224" s="8"/>
      <c r="EJ224" s="8"/>
      <c r="EK224" s="8"/>
      <c r="EL224" s="8"/>
      <c r="EM224" s="8"/>
      <c r="EN224" s="8"/>
      <c r="EO224" s="8"/>
      <c r="EP224" s="8"/>
      <c r="EQ224" s="8"/>
      <c r="ER224" s="8"/>
      <c r="ES224" s="8"/>
      <c r="ET224" s="8"/>
      <c r="EU224" s="8"/>
      <c r="EV224" s="8"/>
      <c r="EW224" s="8"/>
      <c r="EX224" s="8"/>
      <c r="EY224" s="8"/>
      <c r="EZ224" s="8"/>
      <c r="FA224" s="8"/>
      <c r="FB224" s="8"/>
      <c r="FC224" s="8"/>
      <c r="FD224" s="8"/>
      <c r="FE224" s="8"/>
      <c r="FF224" s="8"/>
      <c r="FG224" s="8"/>
      <c r="FH224" s="8"/>
      <c r="FI224" s="8"/>
      <c r="FJ224" s="8"/>
      <c r="FK224" s="8"/>
      <c r="FL224" s="8"/>
      <c r="FM224" s="8"/>
      <c r="FN224" s="8"/>
      <c r="FO224" s="8"/>
      <c r="FP224" s="8"/>
      <c r="FQ224" s="8"/>
      <c r="FR224" s="8"/>
      <c r="FS224" s="8"/>
    </row>
    <row r="225" spans="1:175" ht="19.95" customHeight="1" x14ac:dyDescent="0.3">
      <c r="A225" s="16">
        <f t="shared" si="30"/>
        <v>8</v>
      </c>
      <c r="B225" s="16">
        <f t="shared" si="31"/>
        <v>5</v>
      </c>
      <c r="C225" s="16">
        <f t="shared" si="32"/>
        <v>0</v>
      </c>
      <c r="D225" s="16">
        <f t="shared" si="33"/>
        <v>0</v>
      </c>
      <c r="E225" s="15" t="s">
        <v>547</v>
      </c>
      <c r="F225" s="14" t="s">
        <v>548</v>
      </c>
      <c r="G225" s="13" t="s">
        <v>76</v>
      </c>
      <c r="H225" s="8" t="s">
        <v>189</v>
      </c>
      <c r="I225" s="9"/>
      <c r="J225" s="9" t="s">
        <v>78</v>
      </c>
      <c r="K225" s="9" t="s">
        <v>78</v>
      </c>
      <c r="L225" s="12"/>
      <c r="M225" s="11"/>
      <c r="N225" s="10"/>
      <c r="O225" s="10"/>
      <c r="P225" s="10"/>
      <c r="Q225" s="9"/>
      <c r="R225" s="9" t="s">
        <v>78</v>
      </c>
      <c r="S225" s="9" t="s">
        <v>78</v>
      </c>
      <c r="T225" s="9"/>
      <c r="U225" s="9" t="s">
        <v>78</v>
      </c>
      <c r="V225" s="9"/>
      <c r="W225" s="9"/>
      <c r="X225" s="9" t="s">
        <v>78</v>
      </c>
      <c r="Y225" s="9" t="s">
        <v>78</v>
      </c>
      <c r="Z225" s="9" t="s">
        <v>78</v>
      </c>
      <c r="AA225" s="9"/>
      <c r="AB225" s="9"/>
      <c r="AC225" s="9" t="s">
        <v>78</v>
      </c>
      <c r="AD225" s="9" t="s">
        <v>78</v>
      </c>
      <c r="AE225" s="9"/>
      <c r="AF225" s="9"/>
      <c r="AG225" s="9"/>
      <c r="AH225" s="9"/>
      <c r="AI225" s="9"/>
      <c r="AJ225" s="9"/>
      <c r="AK225" s="9"/>
      <c r="AL225" s="9"/>
      <c r="AM225" s="9"/>
      <c r="AN225" s="9"/>
      <c r="AO225" s="9"/>
      <c r="AP225" s="9"/>
      <c r="AQ225" s="9"/>
      <c r="AR225" s="9"/>
      <c r="AS225" s="9"/>
      <c r="AT225" s="9"/>
      <c r="AU225" s="9"/>
      <c r="AV225" s="9"/>
      <c r="AW225" s="9"/>
      <c r="AX225" s="9"/>
      <c r="AY225" s="9"/>
      <c r="AZ225" s="9"/>
      <c r="BA225" s="9"/>
      <c r="BB225" s="9" t="s">
        <v>78</v>
      </c>
      <c r="BC225" s="9"/>
      <c r="BD225" s="9" t="s">
        <v>78</v>
      </c>
      <c r="BE225" s="9" t="s">
        <v>78</v>
      </c>
      <c r="BF225" s="9"/>
      <c r="BG225" s="9"/>
      <c r="BH225" s="9"/>
      <c r="BI225" s="9" t="s">
        <v>78</v>
      </c>
      <c r="BJ225" s="9" t="s">
        <v>78</v>
      </c>
      <c r="BK225" s="9"/>
      <c r="BL225" s="9"/>
      <c r="BM225" s="9"/>
      <c r="BN225" s="9"/>
      <c r="BO225" s="9"/>
      <c r="BP225" s="9"/>
      <c r="BQ225" s="9"/>
      <c r="BR225" s="9"/>
      <c r="BS225" s="9"/>
      <c r="BT225" s="9"/>
      <c r="BU225" s="9"/>
      <c r="BV225" s="9"/>
      <c r="BW225" s="9"/>
      <c r="BX225" s="9"/>
      <c r="BY225" s="9"/>
      <c r="BZ225" s="9"/>
      <c r="CA225" s="9"/>
      <c r="CB225" s="9"/>
      <c r="CC225" s="9"/>
      <c r="CD225" s="9"/>
      <c r="CE225" s="9"/>
      <c r="CF225" s="9"/>
      <c r="CG225" s="9"/>
      <c r="CH225" s="9"/>
      <c r="CI225" s="9"/>
      <c r="CJ225" s="9"/>
      <c r="CK225" s="9"/>
      <c r="CL225" s="9"/>
      <c r="CM225" s="9"/>
      <c r="CN225" s="9"/>
      <c r="CO225" s="9"/>
      <c r="CP225" s="9"/>
      <c r="CQ225" s="9"/>
      <c r="CR225" s="9"/>
      <c r="CS225" s="9"/>
      <c r="CT225" s="9"/>
      <c r="CU225" s="9"/>
      <c r="CV225" s="9"/>
      <c r="CW225" s="9"/>
      <c r="CX225" s="9"/>
      <c r="CY225" s="9"/>
      <c r="CZ225" s="9"/>
      <c r="DA225" s="9"/>
      <c r="DB225" s="9"/>
      <c r="DC225" s="9"/>
      <c r="DD225" s="9"/>
      <c r="DE225" s="9"/>
      <c r="DF225" s="9"/>
      <c r="DG225" s="9"/>
      <c r="DH225" s="9"/>
      <c r="DI225" s="9"/>
      <c r="DJ225" s="9"/>
      <c r="DK225" s="9"/>
      <c r="DL225" s="9"/>
      <c r="DM225" s="9"/>
      <c r="DN225" s="9"/>
      <c r="DO225" s="9"/>
      <c r="DP225" s="9"/>
      <c r="DQ225" s="9"/>
      <c r="DR225" s="9"/>
      <c r="DS225" s="9"/>
      <c r="DT225" s="9"/>
      <c r="DU225" s="9"/>
      <c r="DV225" s="9"/>
      <c r="DW225" s="9"/>
      <c r="DX225" s="9"/>
      <c r="DY225" s="9"/>
      <c r="DZ225" s="9"/>
      <c r="EA225" s="8"/>
      <c r="EB225" s="8"/>
      <c r="EC225" s="8"/>
      <c r="ED225" s="8"/>
      <c r="EE225" s="8"/>
      <c r="EF225" s="8"/>
      <c r="EG225" s="8"/>
      <c r="EH225" s="8"/>
      <c r="EI225" s="8"/>
      <c r="EJ225" s="8"/>
      <c r="EK225" s="8"/>
      <c r="EL225" s="8"/>
      <c r="EM225" s="8"/>
      <c r="EN225" s="8"/>
      <c r="EO225" s="8"/>
      <c r="EP225" s="8"/>
      <c r="EQ225" s="8"/>
      <c r="ER225" s="8"/>
      <c r="ES225" s="8"/>
      <c r="ET225" s="8"/>
      <c r="EU225" s="8"/>
      <c r="EV225" s="8"/>
      <c r="EW225" s="8"/>
      <c r="EX225" s="8"/>
      <c r="EY225" s="8"/>
      <c r="EZ225" s="8"/>
      <c r="FA225" s="8"/>
      <c r="FB225" s="8"/>
      <c r="FC225" s="8"/>
      <c r="FD225" s="8"/>
      <c r="FE225" s="8"/>
      <c r="FF225" s="8"/>
      <c r="FG225" s="8"/>
      <c r="FH225" s="8"/>
      <c r="FI225" s="8"/>
      <c r="FJ225" s="8"/>
      <c r="FK225" s="8"/>
      <c r="FL225" s="8"/>
      <c r="FM225" s="8"/>
      <c r="FN225" s="8"/>
      <c r="FO225" s="8"/>
      <c r="FP225" s="8"/>
      <c r="FQ225" s="8"/>
      <c r="FR225" s="8"/>
      <c r="FS225" s="8"/>
    </row>
    <row r="226" spans="1:175" ht="19.95" customHeight="1" x14ac:dyDescent="0.3">
      <c r="A226" s="16">
        <f t="shared" si="30"/>
        <v>1</v>
      </c>
      <c r="B226" s="16">
        <f t="shared" si="31"/>
        <v>0</v>
      </c>
      <c r="C226" s="16">
        <f t="shared" si="32"/>
        <v>0</v>
      </c>
      <c r="D226" s="16">
        <f t="shared" si="33"/>
        <v>0</v>
      </c>
      <c r="E226" s="15" t="s">
        <v>549</v>
      </c>
      <c r="F226" s="14" t="s">
        <v>550</v>
      </c>
      <c r="G226" s="13" t="s">
        <v>76</v>
      </c>
      <c r="H226" s="8" t="s">
        <v>189</v>
      </c>
      <c r="I226" s="9"/>
      <c r="J226" s="9" t="s">
        <v>78</v>
      </c>
      <c r="K226" s="9" t="s">
        <v>78</v>
      </c>
      <c r="L226" s="12"/>
      <c r="M226" s="10" t="s">
        <v>97</v>
      </c>
      <c r="N226" s="10"/>
      <c r="O226" s="10"/>
      <c r="P226" s="10"/>
      <c r="Q226" s="10"/>
      <c r="R226" s="10"/>
      <c r="S226" s="10"/>
      <c r="T226" s="10"/>
      <c r="U226" s="10"/>
      <c r="V226" s="10"/>
      <c r="W226" s="10"/>
      <c r="X226" s="10"/>
      <c r="Y226" s="10"/>
      <c r="Z226" s="10"/>
      <c r="AA226" s="10"/>
      <c r="AB226" s="10"/>
      <c r="AC226" s="10"/>
      <c r="AD226" s="10"/>
      <c r="AE226" s="10" t="s">
        <v>78</v>
      </c>
      <c r="AF226" s="10"/>
      <c r="AG226" s="10"/>
      <c r="AH226" s="10"/>
      <c r="AI226" s="10"/>
      <c r="AJ226" s="10"/>
      <c r="AK226" s="10"/>
      <c r="AL226" s="10"/>
      <c r="AM226" s="10"/>
      <c r="AN226" s="10"/>
      <c r="AO226" s="10"/>
      <c r="AP226" s="10"/>
      <c r="AQ226" s="10"/>
      <c r="AR226" s="10"/>
      <c r="AS226" s="10"/>
      <c r="AT226" s="10"/>
      <c r="AU226" s="10"/>
      <c r="AV226" s="10"/>
      <c r="AW226" s="10"/>
      <c r="AX226" s="10"/>
      <c r="AY226" s="10"/>
      <c r="AZ226" s="10"/>
      <c r="BA226" s="10"/>
      <c r="BB226" s="10"/>
      <c r="BC226" s="10"/>
      <c r="BD226" s="10"/>
      <c r="BE226" s="10"/>
      <c r="BF226" s="10"/>
      <c r="BG226" s="10"/>
      <c r="BH226" s="10"/>
      <c r="BI226" s="10"/>
      <c r="BJ226" s="10"/>
      <c r="BK226" s="10"/>
      <c r="BL226" s="10"/>
      <c r="BM226" s="10"/>
      <c r="BN226" s="10"/>
      <c r="BO226" s="10"/>
      <c r="BP226" s="10"/>
      <c r="BQ226" s="10"/>
      <c r="BR226" s="10"/>
      <c r="BS226" s="10"/>
      <c r="BT226" s="10"/>
      <c r="BU226" s="10"/>
      <c r="BV226" s="10"/>
      <c r="BW226" s="10"/>
      <c r="BX226" s="10"/>
      <c r="BY226" s="10"/>
      <c r="BZ226" s="10"/>
      <c r="CA226" s="10"/>
      <c r="CB226" s="10"/>
      <c r="CC226" s="10"/>
      <c r="CD226" s="10"/>
      <c r="CE226" s="10"/>
      <c r="CF226" s="10"/>
      <c r="CG226" s="10"/>
      <c r="CH226" s="10"/>
      <c r="CI226" s="10"/>
      <c r="CJ226" s="10"/>
      <c r="CK226" s="10"/>
      <c r="CL226" s="10"/>
      <c r="CM226" s="10"/>
      <c r="CN226" s="10"/>
      <c r="CO226" s="10"/>
      <c r="CP226" s="10"/>
      <c r="CQ226" s="10"/>
      <c r="CR226" s="10"/>
      <c r="CS226" s="10"/>
      <c r="CT226" s="10"/>
      <c r="CU226" s="10"/>
      <c r="CV226" s="10"/>
      <c r="CW226" s="10"/>
      <c r="CX226" s="10"/>
      <c r="CY226" s="10"/>
      <c r="CZ226" s="10"/>
      <c r="DA226" s="10"/>
      <c r="DB226" s="10"/>
      <c r="DC226" s="10"/>
      <c r="DD226" s="10"/>
      <c r="DE226" s="10"/>
      <c r="DF226" s="10"/>
      <c r="DG226" s="10"/>
      <c r="DH226" s="10"/>
      <c r="DI226" s="10"/>
      <c r="DJ226" s="10"/>
      <c r="DK226" s="10"/>
      <c r="DL226" s="10"/>
      <c r="DM226" s="10"/>
      <c r="DN226" s="10"/>
      <c r="DO226" s="10"/>
      <c r="DP226" s="10"/>
      <c r="DQ226" s="10"/>
      <c r="DR226" s="10"/>
      <c r="DS226" s="10"/>
      <c r="DT226" s="10"/>
      <c r="DU226" s="10"/>
      <c r="DV226" s="10"/>
      <c r="DW226" s="10"/>
      <c r="DX226" s="10"/>
      <c r="DY226" s="10"/>
      <c r="DZ226" s="10"/>
      <c r="EA226" s="8"/>
      <c r="EB226" s="8"/>
      <c r="EC226" s="8"/>
      <c r="ED226" s="8"/>
      <c r="EE226" s="8"/>
      <c r="EF226" s="8"/>
      <c r="EG226" s="8"/>
      <c r="EH226" s="8"/>
      <c r="EI226" s="8"/>
      <c r="EJ226" s="8"/>
      <c r="EK226" s="8"/>
      <c r="EL226" s="8"/>
      <c r="EM226" s="8"/>
      <c r="EN226" s="8"/>
      <c r="EO226" s="8"/>
      <c r="EP226" s="8"/>
      <c r="EQ226" s="8"/>
      <c r="ER226" s="8"/>
      <c r="ES226" s="8"/>
      <c r="ET226" s="8"/>
      <c r="EU226" s="8"/>
      <c r="EV226" s="8"/>
      <c r="EW226" s="8"/>
      <c r="EX226" s="8"/>
      <c r="EY226" s="8"/>
      <c r="EZ226" s="8"/>
      <c r="FA226" s="8"/>
      <c r="FB226" s="8"/>
      <c r="FC226" s="8"/>
      <c r="FD226" s="8"/>
      <c r="FE226" s="8"/>
      <c r="FF226" s="8"/>
      <c r="FG226" s="8"/>
      <c r="FH226" s="8"/>
      <c r="FI226" s="8"/>
      <c r="FJ226" s="8"/>
      <c r="FK226" s="8"/>
      <c r="FL226" s="8"/>
      <c r="FM226" s="8"/>
      <c r="FN226" s="8"/>
      <c r="FO226" s="8"/>
      <c r="FP226" s="8"/>
      <c r="FQ226" s="8"/>
      <c r="FR226" s="8"/>
      <c r="FS226" s="8"/>
    </row>
    <row r="227" spans="1:175" ht="19.95" customHeight="1" thickBot="1" x14ac:dyDescent="0.35">
      <c r="A227" s="16">
        <f t="shared" si="30"/>
        <v>5</v>
      </c>
      <c r="B227" s="16">
        <f t="shared" si="31"/>
        <v>0</v>
      </c>
      <c r="C227" s="16">
        <f t="shared" si="32"/>
        <v>0</v>
      </c>
      <c r="D227" s="16">
        <f t="shared" si="33"/>
        <v>0</v>
      </c>
      <c r="E227" s="15" t="s">
        <v>551</v>
      </c>
      <c r="F227" s="14" t="s">
        <v>552</v>
      </c>
      <c r="G227" s="13" t="s">
        <v>76</v>
      </c>
      <c r="H227" s="8" t="s">
        <v>189</v>
      </c>
      <c r="I227" s="9" t="s">
        <v>78</v>
      </c>
      <c r="J227" s="9" t="s">
        <v>78</v>
      </c>
      <c r="K227" s="9" t="s">
        <v>78</v>
      </c>
      <c r="L227" s="12"/>
      <c r="M227" s="11"/>
      <c r="N227" s="10"/>
      <c r="O227" s="10"/>
      <c r="P227" s="10"/>
      <c r="Q227" s="9"/>
      <c r="R227" s="9" t="s">
        <v>78</v>
      </c>
      <c r="S227" s="9"/>
      <c r="T227" s="9"/>
      <c r="U227" s="9"/>
      <c r="V227" s="9"/>
      <c r="W227" s="9"/>
      <c r="X227" s="9" t="s">
        <v>78</v>
      </c>
      <c r="Y227" s="9" t="s">
        <v>78</v>
      </c>
      <c r="Z227" s="9" t="s">
        <v>78</v>
      </c>
      <c r="AA227" s="9"/>
      <c r="AB227" s="9"/>
      <c r="AC227" s="9"/>
      <c r="AD227" s="9" t="s">
        <v>78</v>
      </c>
      <c r="AE227" s="9"/>
      <c r="AF227" s="9"/>
      <c r="AG227" s="9"/>
      <c r="AH227" s="9"/>
      <c r="AI227" s="9"/>
      <c r="AJ227" s="9"/>
      <c r="AK227" s="9"/>
      <c r="AL227" s="9"/>
      <c r="AM227" s="9"/>
      <c r="AN227" s="9"/>
      <c r="AO227" s="9"/>
      <c r="AP227" s="9"/>
      <c r="AQ227" s="9"/>
      <c r="AR227" s="9"/>
      <c r="AS227" s="9"/>
      <c r="AT227" s="9"/>
      <c r="AU227" s="9"/>
      <c r="AV227" s="9"/>
      <c r="AW227" s="9"/>
      <c r="AX227" s="9"/>
      <c r="AY227" s="9"/>
      <c r="AZ227" s="9"/>
      <c r="BA227" s="9"/>
      <c r="BB227" s="9"/>
      <c r="BC227" s="9"/>
      <c r="BD227" s="9"/>
      <c r="BE227" s="9"/>
      <c r="BF227" s="9"/>
      <c r="BG227" s="9"/>
      <c r="BH227" s="9"/>
      <c r="BI227" s="9"/>
      <c r="BJ227" s="9"/>
      <c r="BK227" s="9"/>
      <c r="BL227" s="9"/>
      <c r="BM227" s="9"/>
      <c r="BN227" s="9"/>
      <c r="BO227" s="9"/>
      <c r="BP227" s="9"/>
      <c r="BQ227" s="9"/>
      <c r="BR227" s="9"/>
      <c r="BS227" s="9"/>
      <c r="BT227" s="9"/>
      <c r="BU227" s="9"/>
      <c r="BV227" s="9"/>
      <c r="BW227" s="9"/>
      <c r="BX227" s="9"/>
      <c r="BY227" s="9"/>
      <c r="BZ227" s="9"/>
      <c r="CA227" s="9"/>
      <c r="CB227" s="9"/>
      <c r="CC227" s="9"/>
      <c r="CD227" s="9"/>
      <c r="CE227" s="9"/>
      <c r="CF227" s="9"/>
      <c r="CG227" s="9"/>
      <c r="CH227" s="9"/>
      <c r="CI227" s="9"/>
      <c r="CJ227" s="9"/>
      <c r="CK227" s="9"/>
      <c r="CL227" s="9"/>
      <c r="CM227" s="9"/>
      <c r="CN227" s="9"/>
      <c r="CO227" s="9"/>
      <c r="CP227" s="9"/>
      <c r="CQ227" s="9"/>
      <c r="CR227" s="9"/>
      <c r="CS227" s="9"/>
      <c r="CT227" s="9"/>
      <c r="CU227" s="9"/>
      <c r="CV227" s="9"/>
      <c r="CW227" s="9"/>
      <c r="CX227" s="9"/>
      <c r="CY227" s="9"/>
      <c r="CZ227" s="9"/>
      <c r="DA227" s="9"/>
      <c r="DB227" s="9"/>
      <c r="DC227" s="9"/>
      <c r="DD227" s="9"/>
      <c r="DE227" s="9"/>
      <c r="DF227" s="9"/>
      <c r="DG227" s="9"/>
      <c r="DH227" s="9"/>
      <c r="DI227" s="9"/>
      <c r="DJ227" s="9"/>
      <c r="DK227" s="9"/>
      <c r="DL227" s="9"/>
      <c r="DM227" s="9"/>
      <c r="DN227" s="9"/>
      <c r="DO227" s="9"/>
      <c r="DP227" s="9"/>
      <c r="DQ227" s="9"/>
      <c r="DR227" s="9"/>
      <c r="DS227" s="9"/>
      <c r="DT227" s="9"/>
      <c r="DU227" s="9"/>
      <c r="DV227" s="9"/>
      <c r="DW227" s="9"/>
      <c r="DX227" s="9"/>
      <c r="DY227" s="9"/>
      <c r="DZ227" s="9"/>
      <c r="EA227" s="8"/>
      <c r="EB227" s="8"/>
      <c r="EC227" s="8"/>
      <c r="ED227" s="8"/>
      <c r="EE227" s="8"/>
      <c r="EF227" s="8"/>
      <c r="EG227" s="8"/>
      <c r="EH227" s="8"/>
      <c r="EI227" s="8"/>
      <c r="EJ227" s="8"/>
      <c r="EK227" s="8"/>
      <c r="EL227" s="8"/>
      <c r="EM227" s="8"/>
      <c r="EN227" s="8"/>
      <c r="EO227" s="8"/>
      <c r="EP227" s="8"/>
      <c r="EQ227" s="8"/>
      <c r="ER227" s="8"/>
      <c r="ES227" s="8"/>
      <c r="ET227" s="8"/>
      <c r="EU227" s="8"/>
      <c r="EV227" s="8"/>
      <c r="EW227" s="8"/>
      <c r="EX227" s="8"/>
      <c r="EY227" s="8"/>
      <c r="EZ227" s="8"/>
      <c r="FA227" s="8"/>
      <c r="FB227" s="8"/>
      <c r="FC227" s="8"/>
      <c r="FD227" s="8"/>
      <c r="FE227" s="8"/>
      <c r="FF227" s="8"/>
      <c r="FG227" s="8"/>
      <c r="FH227" s="8"/>
      <c r="FI227" s="8"/>
      <c r="FJ227" s="8"/>
      <c r="FK227" s="8"/>
      <c r="FL227" s="8"/>
      <c r="FM227" s="8"/>
      <c r="FN227" s="8"/>
      <c r="FO227" s="8"/>
      <c r="FP227" s="8"/>
      <c r="FQ227" s="8"/>
      <c r="FR227" s="8"/>
      <c r="FS227" s="8"/>
    </row>
    <row r="228" spans="1:175" ht="19.95" customHeight="1" thickBot="1" x14ac:dyDescent="0.35">
      <c r="E228" s="7"/>
    </row>
  </sheetData>
  <mergeCells count="107">
    <mergeCell ref="A1:D2"/>
    <mergeCell ref="I1:I4"/>
    <mergeCell ref="J1:J4"/>
    <mergeCell ref="K1:K4"/>
    <mergeCell ref="L1:L4"/>
    <mergeCell ref="E1:H2"/>
    <mergeCell ref="M1:M4"/>
    <mergeCell ref="N1:N4"/>
    <mergeCell ref="O1:O4"/>
    <mergeCell ref="P1:P4"/>
    <mergeCell ref="Q1:AE1"/>
    <mergeCell ref="AF1:AJ1"/>
    <mergeCell ref="W2:W3"/>
    <mergeCell ref="X2:X3"/>
    <mergeCell ref="Y2:Y3"/>
    <mergeCell ref="Z2:Z3"/>
    <mergeCell ref="AK1:AX1"/>
    <mergeCell ref="AY1:BI1"/>
    <mergeCell ref="AP2:AR2"/>
    <mergeCell ref="AS2:AU2"/>
    <mergeCell ref="AV2:AX2"/>
    <mergeCell ref="AY2:AY3"/>
    <mergeCell ref="AZ2:AZ3"/>
    <mergeCell ref="BA2:BA3"/>
    <mergeCell ref="BB2:BB3"/>
    <mergeCell ref="BC2:BC3"/>
    <mergeCell ref="BD2:BD3"/>
    <mergeCell ref="BE2:BE3"/>
    <mergeCell ref="BF2:BH2"/>
    <mergeCell ref="BI2:BI3"/>
    <mergeCell ref="BJ1:BM1"/>
    <mergeCell ref="BN1:BV1"/>
    <mergeCell ref="BW1:CE1"/>
    <mergeCell ref="CF1:CM1"/>
    <mergeCell ref="CN1:CR1"/>
    <mergeCell ref="CS1:DD1"/>
    <mergeCell ref="DE1:DO1"/>
    <mergeCell ref="DP1:DX1"/>
    <mergeCell ref="Q2:Q3"/>
    <mergeCell ref="R2:R3"/>
    <mergeCell ref="S2:S3"/>
    <mergeCell ref="T2:T3"/>
    <mergeCell ref="U2:U3"/>
    <mergeCell ref="V2:V3"/>
    <mergeCell ref="AA2:AA3"/>
    <mergeCell ref="AB2:AD2"/>
    <mergeCell ref="AE2:AE3"/>
    <mergeCell ref="AF2:AF3"/>
    <mergeCell ref="AG2:AG3"/>
    <mergeCell ref="AH2:AH3"/>
    <mergeCell ref="AI2:AI3"/>
    <mergeCell ref="AJ2:AJ3"/>
    <mergeCell ref="AK2:AL2"/>
    <mergeCell ref="AM2:AO2"/>
    <mergeCell ref="BJ2:BJ3"/>
    <mergeCell ref="BK2:BK3"/>
    <mergeCell ref="BL2:BL3"/>
    <mergeCell ref="BM2:BM3"/>
    <mergeCell ref="BO2:BP2"/>
    <mergeCell ref="BQ2:BR2"/>
    <mergeCell ref="BS2:BT2"/>
    <mergeCell ref="BU2:BV2"/>
    <mergeCell ref="BW2:BW3"/>
    <mergeCell ref="BX2:BX3"/>
    <mergeCell ref="BY2:BY3"/>
    <mergeCell ref="BZ2:BZ3"/>
    <mergeCell ref="CA2:CA3"/>
    <mergeCell ref="CB2:CD2"/>
    <mergeCell ref="CE2:CE3"/>
    <mergeCell ref="CF2:CF3"/>
    <mergeCell ref="CG2:CG3"/>
    <mergeCell ref="CH2:CH3"/>
    <mergeCell ref="CM2:CM3"/>
    <mergeCell ref="CS2:CS3"/>
    <mergeCell ref="CT2:CT3"/>
    <mergeCell ref="CU2:CU3"/>
    <mergeCell ref="DI2:DI3"/>
    <mergeCell ref="CV2:CV3"/>
    <mergeCell ref="CW2:CW3"/>
    <mergeCell ref="CX2:CX3"/>
    <mergeCell ref="CY2:CY3"/>
    <mergeCell ref="CZ2:CZ3"/>
    <mergeCell ref="DA2:DC2"/>
    <mergeCell ref="DX2:DX3"/>
    <mergeCell ref="A3:A4"/>
    <mergeCell ref="B3:B4"/>
    <mergeCell ref="C3:C4"/>
    <mergeCell ref="D3:D4"/>
    <mergeCell ref="Q4:AX4"/>
    <mergeCell ref="AY4:BV4"/>
    <mergeCell ref="BW4:CR4"/>
    <mergeCell ref="CS4:DX4"/>
    <mergeCell ref="DJ2:DJ3"/>
    <mergeCell ref="DK2:DK3"/>
    <mergeCell ref="DL2:DL3"/>
    <mergeCell ref="DM2:DM3"/>
    <mergeCell ref="DN2:DN3"/>
    <mergeCell ref="DO2:DO3"/>
    <mergeCell ref="DD2:DD3"/>
    <mergeCell ref="DE2:DE3"/>
    <mergeCell ref="DF2:DF3"/>
    <mergeCell ref="DG2:DG3"/>
    <mergeCell ref="DH2:DH3"/>
    <mergeCell ref="CI2:CI3"/>
    <mergeCell ref="CJ2:CJ3"/>
    <mergeCell ref="CK2:CK3"/>
    <mergeCell ref="CL2:CL3"/>
  </mergeCells>
  <conditionalFormatting sqref="A3:A1048576">
    <cfRule type="cellIs" dxfId="22" priority="16" operator="greaterThan">
      <formula>0</formula>
    </cfRule>
  </conditionalFormatting>
  <conditionalFormatting sqref="B1:B1048576">
    <cfRule type="cellIs" dxfId="21" priority="14" operator="greaterThan">
      <formula>0</formula>
    </cfRule>
  </conditionalFormatting>
  <conditionalFormatting sqref="C1:C1048576">
    <cfRule type="cellIs" dxfId="20" priority="18" operator="greaterThan">
      <formula>0</formula>
    </cfRule>
  </conditionalFormatting>
  <conditionalFormatting sqref="D1:D1048576">
    <cfRule type="cellIs" dxfId="19" priority="15" operator="greaterThan">
      <formula>0</formula>
    </cfRule>
  </conditionalFormatting>
  <conditionalFormatting sqref="E52">
    <cfRule type="expression" dxfId="18" priority="12">
      <formula xml:space="preserve"> $R52 = "Y"</formula>
    </cfRule>
  </conditionalFormatting>
  <conditionalFormatting sqref="G13 G26">
    <cfRule type="expression" dxfId="17" priority="13">
      <formula xml:space="preserve"> $H13 = "Y"</formula>
    </cfRule>
  </conditionalFormatting>
  <conditionalFormatting sqref="I1:I1048576">
    <cfRule type="notContainsBlanks" dxfId="16" priority="21">
      <formula>LEN(TRIM(I1))&gt;0</formula>
    </cfRule>
  </conditionalFormatting>
  <conditionalFormatting sqref="J1:J1048576">
    <cfRule type="notContainsBlanks" dxfId="15" priority="20">
      <formula>LEN(TRIM(J1))&gt;0</formula>
    </cfRule>
  </conditionalFormatting>
  <conditionalFormatting sqref="K1:K1048576">
    <cfRule type="notContainsBlanks" dxfId="14" priority="19">
      <formula>LEN(TRIM(K1))&gt;0</formula>
    </cfRule>
  </conditionalFormatting>
  <conditionalFormatting sqref="M1:M1048576">
    <cfRule type="notContainsBlanks" dxfId="13" priority="3">
      <formula>LEN(TRIM(M1))&gt;0</formula>
    </cfRule>
  </conditionalFormatting>
  <conditionalFormatting sqref="M6:M11 M13:M21 M23:M26 M29:M43 M45:M48 M50:M61 M63:M70 M109:M118 M72:M107">
    <cfRule type="containsText" dxfId="12" priority="17" operator="containsText" text="Y">
      <formula>NOT(ISERROR(SEARCH("Y",M6)))</formula>
    </cfRule>
  </conditionalFormatting>
  <conditionalFormatting sqref="N1:N1048576">
    <cfRule type="notContainsBlanks" dxfId="11" priority="11">
      <formula>LEN(TRIM(N1))&gt;0</formula>
    </cfRule>
  </conditionalFormatting>
  <conditionalFormatting sqref="O1:O1048576">
    <cfRule type="notContainsBlanks" dxfId="10" priority="10">
      <formula>LEN(TRIM(O1))&gt;0</formula>
    </cfRule>
  </conditionalFormatting>
  <conditionalFormatting sqref="P1:P1048576">
    <cfRule type="notContainsBlanks" dxfId="9" priority="9">
      <formula>LEN(TRIM(P1))&gt;0</formula>
    </cfRule>
  </conditionalFormatting>
  <conditionalFormatting sqref="Q4:AE1048576 AY5:BI1048576 BW5:CE1048576 CS5:DD1048576">
    <cfRule type="notContainsBlanks" dxfId="8" priority="2">
      <formula>LEN(TRIM(Q4))&gt;0</formula>
    </cfRule>
  </conditionalFormatting>
  <conditionalFormatting sqref="AF4:AJ1048576 BJ5:BM1048576 CF5:CM1048576 DE5:DO1048576">
    <cfRule type="notContainsBlanks" dxfId="7" priority="1">
      <formula>LEN(TRIM(AF4))&gt;0</formula>
    </cfRule>
  </conditionalFormatting>
  <conditionalFormatting sqref="AK5:AX1048576">
    <cfRule type="notContainsBlanks" dxfId="6" priority="8">
      <formula>LEN(TRIM(AK5))&gt;0</formula>
    </cfRule>
  </conditionalFormatting>
  <conditionalFormatting sqref="BN5:BV1048576">
    <cfRule type="notContainsBlanks" dxfId="5" priority="5">
      <formula>LEN(TRIM(BN5))&gt;0</formula>
    </cfRule>
  </conditionalFormatting>
  <conditionalFormatting sqref="CN5:CR1048576 DP5:DX1048576">
    <cfRule type="notContainsBlanks" dxfId="4" priority="4">
      <formula>LEN(TRIM(CN5))&gt;0</formula>
    </cfRule>
  </conditionalFormatting>
  <pageMargins left="0.48" right="0.25" top="0.31" bottom="0.45" header="0.05" footer="0.19"/>
  <pageSetup scale="55" fitToHeight="0" orientation="portrait" r:id="rId1"/>
  <headerFooter>
    <oddFooter>&amp;L2025 NC Wildlife Action Plan&amp;CTERRESTRIAL SNAILS
Habitat Associations&amp;RTable 3-17       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DD1A8-B5CB-4CAC-9144-19A9415C1CBE}">
  <sheetPr>
    <tabColor theme="6" tint="0.59999389629810485"/>
    <pageSetUpPr fitToPage="1"/>
  </sheetPr>
  <dimension ref="A1:J44"/>
  <sheetViews>
    <sheetView zoomScale="80" zoomScaleNormal="80" workbookViewId="0">
      <pane ySplit="1" topLeftCell="A23" activePane="bottomLeft" state="frozen"/>
      <selection pane="bottomLeft" activeCell="B23" sqref="B23"/>
    </sheetView>
  </sheetViews>
  <sheetFormatPr defaultColWidth="9.109375" defaultRowHeight="15.6" x14ac:dyDescent="0.3"/>
  <cols>
    <col min="1" max="1" width="5.5546875" style="82" customWidth="1"/>
    <col min="2" max="2" width="54.6640625" style="83" customWidth="1"/>
    <col min="3" max="6" width="12.5546875" style="84" customWidth="1"/>
    <col min="7" max="9" width="12.5546875" style="85" customWidth="1"/>
    <col min="10" max="10" width="12.5546875" style="84" customWidth="1"/>
    <col min="11" max="16384" width="9.109375" style="82"/>
  </cols>
  <sheetData>
    <row r="1" spans="1:10" s="60" customFormat="1" ht="47.4" x14ac:dyDescent="0.35">
      <c r="B1" s="61" t="s">
        <v>553</v>
      </c>
      <c r="C1" s="62" t="s">
        <v>554</v>
      </c>
      <c r="D1" s="63" t="s">
        <v>56</v>
      </c>
      <c r="E1" s="64" t="s">
        <v>57</v>
      </c>
      <c r="F1" s="65" t="s">
        <v>555</v>
      </c>
      <c r="G1" s="66" t="s">
        <v>556</v>
      </c>
      <c r="H1" s="66" t="s">
        <v>557</v>
      </c>
      <c r="I1" s="66" t="s">
        <v>558</v>
      </c>
      <c r="J1" s="66" t="s">
        <v>559</v>
      </c>
    </row>
    <row r="2" spans="1:10" s="73" customFormat="1" ht="30" customHeight="1" x14ac:dyDescent="0.3">
      <c r="A2" s="137" t="s">
        <v>560</v>
      </c>
      <c r="B2" s="67" t="s">
        <v>561</v>
      </c>
      <c r="C2" s="68" t="s">
        <v>78</v>
      </c>
      <c r="D2" s="69" t="s">
        <v>78</v>
      </c>
      <c r="E2" s="70"/>
      <c r="F2" s="70"/>
      <c r="G2" s="71"/>
      <c r="H2" s="72"/>
      <c r="I2" s="72"/>
      <c r="J2" s="70"/>
    </row>
    <row r="3" spans="1:10" s="73" customFormat="1" ht="30" customHeight="1" x14ac:dyDescent="0.3">
      <c r="A3" s="138"/>
      <c r="B3" s="67" t="s">
        <v>562</v>
      </c>
      <c r="C3" s="68" t="s">
        <v>78</v>
      </c>
      <c r="D3" s="69" t="s">
        <v>78</v>
      </c>
      <c r="E3" s="70"/>
      <c r="F3" s="70"/>
      <c r="G3" s="71"/>
      <c r="H3" s="72"/>
      <c r="I3" s="72"/>
      <c r="J3" s="70"/>
    </row>
    <row r="4" spans="1:10" s="73" customFormat="1" ht="30" customHeight="1" x14ac:dyDescent="0.3">
      <c r="A4" s="138"/>
      <c r="B4" s="67" t="s">
        <v>563</v>
      </c>
      <c r="C4" s="68" t="s">
        <v>78</v>
      </c>
      <c r="D4" s="69" t="s">
        <v>78</v>
      </c>
      <c r="E4" s="74" t="s">
        <v>78</v>
      </c>
      <c r="F4" s="75" t="s">
        <v>78</v>
      </c>
      <c r="G4" s="71"/>
      <c r="H4" s="72"/>
      <c r="I4" s="72"/>
      <c r="J4" s="70"/>
    </row>
    <row r="5" spans="1:10" s="73" customFormat="1" ht="30" customHeight="1" x14ac:dyDescent="0.3">
      <c r="A5" s="138"/>
      <c r="B5" s="67" t="s">
        <v>564</v>
      </c>
      <c r="C5" s="68" t="s">
        <v>78</v>
      </c>
      <c r="D5" s="69" t="s">
        <v>78</v>
      </c>
      <c r="E5" s="74" t="s">
        <v>78</v>
      </c>
      <c r="F5" s="75" t="s">
        <v>78</v>
      </c>
      <c r="G5" s="71" t="s">
        <v>78</v>
      </c>
      <c r="H5" s="72"/>
      <c r="I5" s="72" t="s">
        <v>78</v>
      </c>
      <c r="J5" s="70"/>
    </row>
    <row r="6" spans="1:10" s="73" customFormat="1" ht="30" customHeight="1" x14ac:dyDescent="0.3">
      <c r="A6" s="138"/>
      <c r="B6" s="67" t="s">
        <v>565</v>
      </c>
      <c r="C6" s="68" t="s">
        <v>78</v>
      </c>
      <c r="D6" s="69" t="s">
        <v>78</v>
      </c>
      <c r="E6" s="74" t="s">
        <v>78</v>
      </c>
      <c r="F6" s="75" t="s">
        <v>78</v>
      </c>
      <c r="G6" s="71" t="s">
        <v>78</v>
      </c>
      <c r="H6" s="72" t="s">
        <v>78</v>
      </c>
      <c r="I6" s="72" t="s">
        <v>78</v>
      </c>
      <c r="J6" s="70"/>
    </row>
    <row r="7" spans="1:10" s="73" customFormat="1" ht="30" customHeight="1" x14ac:dyDescent="0.3">
      <c r="A7" s="138"/>
      <c r="B7" s="67" t="s">
        <v>566</v>
      </c>
      <c r="C7" s="68" t="s">
        <v>78</v>
      </c>
      <c r="D7" s="69" t="s">
        <v>78</v>
      </c>
      <c r="E7" s="70"/>
      <c r="F7" s="70"/>
      <c r="G7" s="71" t="s">
        <v>78</v>
      </c>
      <c r="H7" s="72" t="s">
        <v>78</v>
      </c>
      <c r="I7" s="72" t="s">
        <v>78</v>
      </c>
      <c r="J7" s="70"/>
    </row>
    <row r="8" spans="1:10" s="73" customFormat="1" ht="30" customHeight="1" x14ac:dyDescent="0.3">
      <c r="A8" s="138"/>
      <c r="B8" s="67" t="s">
        <v>567</v>
      </c>
      <c r="C8" s="68" t="s">
        <v>78</v>
      </c>
      <c r="D8" s="69" t="s">
        <v>78</v>
      </c>
      <c r="E8" s="74" t="s">
        <v>78</v>
      </c>
      <c r="F8" s="70"/>
      <c r="G8" s="71" t="s">
        <v>78</v>
      </c>
      <c r="H8" s="72" t="s">
        <v>78</v>
      </c>
      <c r="I8" s="72" t="s">
        <v>78</v>
      </c>
      <c r="J8" s="70"/>
    </row>
    <row r="9" spans="1:10" s="73" customFormat="1" ht="30" customHeight="1" x14ac:dyDescent="0.3">
      <c r="A9" s="138"/>
      <c r="B9" s="67" t="s">
        <v>568</v>
      </c>
      <c r="C9" s="70"/>
      <c r="D9" s="69" t="s">
        <v>78</v>
      </c>
      <c r="E9" s="70"/>
      <c r="F9" s="75" t="s">
        <v>78</v>
      </c>
      <c r="G9" s="71"/>
      <c r="H9" s="72"/>
      <c r="I9" s="72" t="s">
        <v>78</v>
      </c>
      <c r="J9" s="70"/>
    </row>
    <row r="10" spans="1:10" s="73" customFormat="1" ht="30" customHeight="1" x14ac:dyDescent="0.3">
      <c r="A10" s="138"/>
      <c r="B10" s="67" t="s">
        <v>569</v>
      </c>
      <c r="C10" s="70"/>
      <c r="D10" s="70"/>
      <c r="E10" s="70"/>
      <c r="F10" s="75" t="s">
        <v>78</v>
      </c>
      <c r="G10" s="76"/>
      <c r="H10" s="72"/>
      <c r="I10" s="72" t="s">
        <v>78</v>
      </c>
      <c r="J10" s="70" t="s">
        <v>78</v>
      </c>
    </row>
    <row r="11" spans="1:10" s="73" customFormat="1" ht="30" customHeight="1" x14ac:dyDescent="0.3">
      <c r="A11" s="138"/>
      <c r="B11" s="67" t="s">
        <v>570</v>
      </c>
      <c r="C11" s="70"/>
      <c r="D11" s="70"/>
      <c r="E11" s="70"/>
      <c r="F11" s="75" t="s">
        <v>78</v>
      </c>
      <c r="G11" s="71"/>
      <c r="H11" s="72"/>
      <c r="I11" s="72" t="s">
        <v>78</v>
      </c>
      <c r="J11" s="70"/>
    </row>
    <row r="12" spans="1:10" s="73" customFormat="1" ht="30" customHeight="1" x14ac:dyDescent="0.3">
      <c r="A12" s="138"/>
      <c r="B12" s="67" t="s">
        <v>571</v>
      </c>
      <c r="C12" s="68" t="s">
        <v>78</v>
      </c>
      <c r="D12" s="69" t="s">
        <v>78</v>
      </c>
      <c r="E12" s="74" t="s">
        <v>78</v>
      </c>
      <c r="F12" s="75" t="s">
        <v>78</v>
      </c>
      <c r="G12" s="71" t="s">
        <v>78</v>
      </c>
      <c r="H12" s="72" t="s">
        <v>78</v>
      </c>
      <c r="I12" s="72" t="s">
        <v>78</v>
      </c>
      <c r="J12" s="70"/>
    </row>
    <row r="13" spans="1:10" s="73" customFormat="1" ht="30" customHeight="1" x14ac:dyDescent="0.3">
      <c r="A13" s="139"/>
      <c r="B13" s="67" t="s">
        <v>572</v>
      </c>
      <c r="C13" s="70"/>
      <c r="D13" s="70"/>
      <c r="E13" s="70"/>
      <c r="F13" s="75" t="s">
        <v>78</v>
      </c>
      <c r="G13" s="76"/>
      <c r="H13" s="72"/>
      <c r="I13" s="72" t="s">
        <v>78</v>
      </c>
      <c r="J13" s="70"/>
    </row>
    <row r="14" spans="1:10" s="73" customFormat="1" ht="30" customHeight="1" x14ac:dyDescent="0.3">
      <c r="A14" s="140" t="s">
        <v>573</v>
      </c>
      <c r="B14" s="77" t="s">
        <v>574</v>
      </c>
      <c r="C14" s="68" t="s">
        <v>78</v>
      </c>
      <c r="D14" s="70"/>
      <c r="E14" s="70"/>
      <c r="F14" s="70"/>
      <c r="G14" s="72"/>
      <c r="H14" s="72"/>
      <c r="I14" s="72"/>
      <c r="J14" s="70"/>
    </row>
    <row r="15" spans="1:10" s="73" customFormat="1" ht="30" customHeight="1" x14ac:dyDescent="0.3">
      <c r="A15" s="141"/>
      <c r="B15" s="77" t="s">
        <v>575</v>
      </c>
      <c r="C15" s="70"/>
      <c r="D15" s="70"/>
      <c r="E15" s="70"/>
      <c r="F15" s="75" t="s">
        <v>78</v>
      </c>
      <c r="G15" s="72"/>
      <c r="H15" s="72"/>
      <c r="I15" s="72"/>
      <c r="J15" s="70"/>
    </row>
    <row r="16" spans="1:10" s="73" customFormat="1" ht="30" customHeight="1" x14ac:dyDescent="0.3">
      <c r="A16" s="141"/>
      <c r="B16" s="77" t="s">
        <v>576</v>
      </c>
      <c r="C16" s="70"/>
      <c r="D16" s="70"/>
      <c r="F16" s="75" t="s">
        <v>78</v>
      </c>
      <c r="G16" s="72"/>
      <c r="H16" s="72"/>
      <c r="I16" s="72"/>
      <c r="J16" s="70"/>
    </row>
    <row r="17" spans="1:10" s="73" customFormat="1" ht="30" customHeight="1" x14ac:dyDescent="0.3">
      <c r="A17" s="141"/>
      <c r="B17" s="77" t="s">
        <v>577</v>
      </c>
      <c r="C17" s="70"/>
      <c r="D17" s="70"/>
      <c r="E17" s="74" t="s">
        <v>78</v>
      </c>
      <c r="F17" s="75" t="s">
        <v>78</v>
      </c>
      <c r="G17" s="72"/>
      <c r="H17" s="72"/>
      <c r="I17" s="72"/>
      <c r="J17" s="70"/>
    </row>
    <row r="18" spans="1:10" s="73" customFormat="1" ht="30" customHeight="1" x14ac:dyDescent="0.3">
      <c r="A18" s="141"/>
      <c r="B18" s="77" t="s">
        <v>578</v>
      </c>
      <c r="C18" s="68" t="s">
        <v>78</v>
      </c>
      <c r="D18" s="69" t="s">
        <v>78</v>
      </c>
      <c r="E18" s="74" t="s">
        <v>78</v>
      </c>
      <c r="F18" s="70"/>
      <c r="G18" s="72"/>
      <c r="H18" s="72"/>
      <c r="I18" s="72"/>
      <c r="J18" s="70"/>
    </row>
    <row r="19" spans="1:10" s="73" customFormat="1" ht="30" customHeight="1" x14ac:dyDescent="0.3">
      <c r="A19" s="141"/>
      <c r="B19" s="77" t="s">
        <v>579</v>
      </c>
      <c r="C19" s="70"/>
      <c r="D19" s="70"/>
      <c r="E19" s="70"/>
      <c r="F19" s="75" t="s">
        <v>78</v>
      </c>
      <c r="G19" s="72"/>
      <c r="H19" s="72"/>
      <c r="I19" s="72"/>
      <c r="J19" s="70" t="s">
        <v>78</v>
      </c>
    </row>
    <row r="20" spans="1:10" s="73" customFormat="1" ht="30" customHeight="1" x14ac:dyDescent="0.3">
      <c r="A20" s="141"/>
      <c r="B20" s="77" t="s">
        <v>580</v>
      </c>
      <c r="C20" s="70"/>
      <c r="D20" s="70"/>
      <c r="E20" s="74" t="s">
        <v>78</v>
      </c>
      <c r="F20" s="75" t="s">
        <v>78</v>
      </c>
      <c r="G20" s="72"/>
      <c r="H20" s="72"/>
      <c r="I20" s="72"/>
      <c r="J20" s="70" t="s">
        <v>78</v>
      </c>
    </row>
    <row r="21" spans="1:10" s="73" customFormat="1" ht="30" customHeight="1" x14ac:dyDescent="0.3">
      <c r="A21" s="141"/>
      <c r="B21" s="77" t="s">
        <v>581</v>
      </c>
      <c r="C21" s="70"/>
      <c r="D21" s="70"/>
      <c r="E21" s="74" t="s">
        <v>78</v>
      </c>
      <c r="F21" s="75" t="s">
        <v>78</v>
      </c>
      <c r="G21" s="72"/>
      <c r="H21" s="72"/>
      <c r="I21" s="72"/>
      <c r="J21" s="70" t="s">
        <v>78</v>
      </c>
    </row>
    <row r="22" spans="1:10" s="73" customFormat="1" ht="30" customHeight="1" x14ac:dyDescent="0.3">
      <c r="A22" s="141"/>
      <c r="B22" s="77" t="s">
        <v>582</v>
      </c>
      <c r="C22" s="68" t="s">
        <v>78</v>
      </c>
      <c r="D22" s="69" t="s">
        <v>78</v>
      </c>
      <c r="E22" s="74" t="s">
        <v>78</v>
      </c>
      <c r="F22" s="75" t="s">
        <v>78</v>
      </c>
      <c r="G22" s="72"/>
      <c r="H22" s="72"/>
      <c r="I22" s="72"/>
      <c r="J22" s="70"/>
    </row>
    <row r="23" spans="1:10" s="73" customFormat="1" ht="30" customHeight="1" x14ac:dyDescent="0.3">
      <c r="A23" s="141"/>
      <c r="B23" s="77" t="s">
        <v>583</v>
      </c>
      <c r="C23" s="68" t="s">
        <v>78</v>
      </c>
      <c r="D23" s="69" t="s">
        <v>78</v>
      </c>
      <c r="E23" s="74" t="s">
        <v>78</v>
      </c>
      <c r="F23" s="75" t="s">
        <v>78</v>
      </c>
      <c r="G23" s="72"/>
      <c r="H23" s="72"/>
      <c r="I23" s="72"/>
      <c r="J23" s="70"/>
    </row>
    <row r="24" spans="1:10" s="73" customFormat="1" ht="30" customHeight="1" x14ac:dyDescent="0.3">
      <c r="A24" s="141"/>
      <c r="B24" s="77" t="s">
        <v>584</v>
      </c>
      <c r="C24" s="70"/>
      <c r="D24" s="70"/>
      <c r="E24" s="74" t="s">
        <v>78</v>
      </c>
      <c r="F24" s="75" t="s">
        <v>78</v>
      </c>
      <c r="G24" s="72"/>
      <c r="H24" s="72"/>
      <c r="I24" s="72"/>
      <c r="J24" s="70"/>
    </row>
    <row r="25" spans="1:10" s="73" customFormat="1" ht="30" customHeight="1" x14ac:dyDescent="0.3">
      <c r="A25" s="142"/>
      <c r="B25" s="78" t="s">
        <v>585</v>
      </c>
      <c r="C25" s="68" t="s">
        <v>78</v>
      </c>
      <c r="D25" s="69" t="s">
        <v>78</v>
      </c>
      <c r="E25" s="74" t="s">
        <v>78</v>
      </c>
      <c r="F25" s="75" t="s">
        <v>78</v>
      </c>
      <c r="G25" s="72"/>
      <c r="H25" s="72"/>
      <c r="I25" s="72" t="s">
        <v>78</v>
      </c>
      <c r="J25" s="70"/>
    </row>
    <row r="26" spans="1:10" s="73" customFormat="1" ht="30" customHeight="1" x14ac:dyDescent="0.3">
      <c r="A26" s="143" t="s">
        <v>586</v>
      </c>
      <c r="B26" s="79" t="s">
        <v>587</v>
      </c>
      <c r="C26" s="68" t="s">
        <v>78</v>
      </c>
      <c r="D26" s="69" t="s">
        <v>78</v>
      </c>
      <c r="E26" s="74" t="s">
        <v>78</v>
      </c>
      <c r="F26" s="75" t="s">
        <v>78</v>
      </c>
      <c r="G26" s="72"/>
      <c r="H26" s="72"/>
      <c r="I26" s="72"/>
      <c r="J26" s="70"/>
    </row>
    <row r="27" spans="1:10" s="73" customFormat="1" ht="30" customHeight="1" x14ac:dyDescent="0.3">
      <c r="A27" s="144"/>
      <c r="B27" s="79" t="s">
        <v>588</v>
      </c>
      <c r="C27" s="68" t="s">
        <v>78</v>
      </c>
      <c r="D27" s="70"/>
      <c r="E27" s="70"/>
      <c r="F27" s="70"/>
      <c r="G27" s="72"/>
      <c r="H27" s="72"/>
      <c r="I27" s="72"/>
      <c r="J27" s="70"/>
    </row>
    <row r="28" spans="1:10" s="73" customFormat="1" ht="30" customHeight="1" x14ac:dyDescent="0.3">
      <c r="A28" s="144"/>
      <c r="B28" s="79" t="s">
        <v>589</v>
      </c>
      <c r="C28" s="68" t="s">
        <v>78</v>
      </c>
      <c r="D28" s="70"/>
      <c r="E28" s="70"/>
      <c r="F28" s="70"/>
      <c r="G28" s="72"/>
      <c r="H28" s="72"/>
      <c r="I28" s="72"/>
      <c r="J28" s="70"/>
    </row>
    <row r="29" spans="1:10" s="73" customFormat="1" ht="30" customHeight="1" x14ac:dyDescent="0.3">
      <c r="A29" s="144"/>
      <c r="B29" s="79" t="s">
        <v>590</v>
      </c>
      <c r="C29" s="68" t="s">
        <v>78</v>
      </c>
      <c r="D29" s="70"/>
      <c r="E29" s="70"/>
      <c r="F29" s="70"/>
      <c r="G29" s="72"/>
      <c r="H29" s="72"/>
      <c r="I29" s="72"/>
      <c r="J29" s="70"/>
    </row>
    <row r="30" spans="1:10" s="73" customFormat="1" ht="30" customHeight="1" x14ac:dyDescent="0.3">
      <c r="A30" s="144"/>
      <c r="B30" s="79" t="s">
        <v>591</v>
      </c>
      <c r="C30" s="68" t="s">
        <v>78</v>
      </c>
      <c r="D30" s="69" t="s">
        <v>78</v>
      </c>
      <c r="E30" s="70"/>
      <c r="F30" s="70"/>
      <c r="G30" s="72"/>
      <c r="H30" s="72"/>
      <c r="I30" s="72"/>
      <c r="J30" s="70" t="s">
        <v>78</v>
      </c>
    </row>
    <row r="31" spans="1:10" s="73" customFormat="1" ht="30" customHeight="1" x14ac:dyDescent="0.3">
      <c r="A31" s="144"/>
      <c r="B31" s="79" t="s">
        <v>592</v>
      </c>
      <c r="C31" s="68" t="s">
        <v>78</v>
      </c>
      <c r="D31" s="70"/>
      <c r="E31" s="70"/>
      <c r="F31" s="70"/>
      <c r="G31" s="72"/>
      <c r="H31" s="72"/>
      <c r="I31" s="72"/>
      <c r="J31" s="70" t="s">
        <v>78</v>
      </c>
    </row>
    <row r="32" spans="1:10" s="73" customFormat="1" ht="30" customHeight="1" x14ac:dyDescent="0.3">
      <c r="A32" s="144"/>
      <c r="B32" s="79" t="s">
        <v>593</v>
      </c>
      <c r="C32" s="68" t="s">
        <v>78</v>
      </c>
      <c r="D32" s="70"/>
      <c r="E32" s="70"/>
      <c r="F32" s="70"/>
      <c r="G32" s="72"/>
      <c r="H32" s="72"/>
      <c r="I32" s="72"/>
      <c r="J32" s="70"/>
    </row>
    <row r="33" spans="1:10" s="73" customFormat="1" ht="30" customHeight="1" x14ac:dyDescent="0.3">
      <c r="A33" s="144"/>
      <c r="B33" s="79" t="s">
        <v>594</v>
      </c>
      <c r="C33" s="68" t="s">
        <v>78</v>
      </c>
      <c r="D33" s="69" t="s">
        <v>78</v>
      </c>
      <c r="E33" s="74" t="s">
        <v>78</v>
      </c>
      <c r="F33" s="75" t="s">
        <v>78</v>
      </c>
      <c r="G33" s="72"/>
      <c r="H33" s="72"/>
      <c r="I33" s="72"/>
      <c r="J33" s="70"/>
    </row>
    <row r="34" spans="1:10" s="73" customFormat="1" ht="30" customHeight="1" x14ac:dyDescent="0.3">
      <c r="A34" s="144"/>
      <c r="B34" s="79" t="s">
        <v>595</v>
      </c>
      <c r="C34" s="70"/>
      <c r="D34" s="69" t="s">
        <v>78</v>
      </c>
      <c r="E34" s="74" t="s">
        <v>78</v>
      </c>
      <c r="F34" s="75" t="s">
        <v>78</v>
      </c>
      <c r="G34" s="72"/>
      <c r="H34" s="72"/>
      <c r="I34" s="72"/>
      <c r="J34" s="70"/>
    </row>
    <row r="35" spans="1:10" s="73" customFormat="1" ht="30" customHeight="1" x14ac:dyDescent="0.3">
      <c r="A35" s="144"/>
      <c r="B35" s="79" t="s">
        <v>596</v>
      </c>
      <c r="C35" s="68" t="s">
        <v>78</v>
      </c>
      <c r="D35" s="69" t="s">
        <v>78</v>
      </c>
      <c r="E35" s="70"/>
      <c r="F35" s="70"/>
      <c r="G35" s="72"/>
      <c r="H35" s="72"/>
      <c r="I35" s="72"/>
      <c r="J35" s="70" t="s">
        <v>78</v>
      </c>
    </row>
    <row r="36" spans="1:10" s="73" customFormat="1" ht="30" customHeight="1" x14ac:dyDescent="0.3">
      <c r="A36" s="144"/>
      <c r="B36" s="79" t="s">
        <v>597</v>
      </c>
      <c r="C36" s="68" t="s">
        <v>78</v>
      </c>
      <c r="D36" s="69" t="s">
        <v>78</v>
      </c>
      <c r="E36" s="74" t="s">
        <v>78</v>
      </c>
      <c r="F36" s="75" t="s">
        <v>78</v>
      </c>
      <c r="G36" s="72"/>
      <c r="H36" s="72"/>
      <c r="I36" s="72"/>
      <c r="J36" s="70" t="s">
        <v>78</v>
      </c>
    </row>
    <row r="37" spans="1:10" s="73" customFormat="1" ht="30" customHeight="1" x14ac:dyDescent="0.3">
      <c r="A37" s="144"/>
      <c r="B37" s="79" t="s">
        <v>598</v>
      </c>
      <c r="C37" s="68" t="s">
        <v>78</v>
      </c>
      <c r="D37" s="70"/>
      <c r="E37" s="70"/>
      <c r="F37" s="70"/>
      <c r="G37" s="72"/>
      <c r="H37" s="72"/>
      <c r="I37" s="72"/>
      <c r="J37" s="70" t="s">
        <v>78</v>
      </c>
    </row>
    <row r="38" spans="1:10" s="73" customFormat="1" ht="30" customHeight="1" x14ac:dyDescent="0.3">
      <c r="A38" s="144"/>
      <c r="B38" s="79" t="s">
        <v>599</v>
      </c>
      <c r="C38" s="70"/>
      <c r="D38" s="69" t="s">
        <v>78</v>
      </c>
      <c r="E38" s="74" t="s">
        <v>78</v>
      </c>
      <c r="F38" s="75" t="s">
        <v>78</v>
      </c>
      <c r="G38" s="72"/>
      <c r="H38" s="72"/>
      <c r="I38" s="72"/>
      <c r="J38" s="70" t="s">
        <v>78</v>
      </c>
    </row>
    <row r="39" spans="1:10" s="73" customFormat="1" ht="30" customHeight="1" x14ac:dyDescent="0.3">
      <c r="A39" s="144"/>
      <c r="B39" s="79" t="s">
        <v>600</v>
      </c>
      <c r="C39" s="70"/>
      <c r="D39" s="70"/>
      <c r="E39" s="70"/>
      <c r="F39" s="75" t="s">
        <v>78</v>
      </c>
      <c r="G39" s="72"/>
      <c r="H39" s="72"/>
      <c r="I39" s="72"/>
      <c r="J39" s="70"/>
    </row>
    <row r="40" spans="1:10" s="73" customFormat="1" ht="30" customHeight="1" x14ac:dyDescent="0.3">
      <c r="A40" s="144"/>
      <c r="B40" s="79" t="s">
        <v>601</v>
      </c>
      <c r="C40" s="70"/>
      <c r="D40" s="70"/>
      <c r="E40" s="70"/>
      <c r="F40" s="75" t="s">
        <v>78</v>
      </c>
      <c r="G40" s="72"/>
      <c r="H40" s="72"/>
      <c r="I40" s="72"/>
      <c r="J40" s="70"/>
    </row>
    <row r="41" spans="1:10" s="73" customFormat="1" ht="30" customHeight="1" x14ac:dyDescent="0.3">
      <c r="A41" s="144"/>
      <c r="B41" s="79" t="s">
        <v>602</v>
      </c>
      <c r="C41" s="70"/>
      <c r="D41" s="70"/>
      <c r="E41" s="70"/>
      <c r="F41" s="75" t="s">
        <v>78</v>
      </c>
      <c r="G41" s="72"/>
      <c r="H41" s="72"/>
      <c r="I41" s="72"/>
      <c r="J41" s="70"/>
    </row>
    <row r="42" spans="1:10" s="73" customFormat="1" ht="30" customHeight="1" x14ac:dyDescent="0.3">
      <c r="A42" s="144"/>
      <c r="B42" s="79" t="s">
        <v>603</v>
      </c>
      <c r="C42" s="68" t="s">
        <v>78</v>
      </c>
      <c r="D42" s="69" t="s">
        <v>78</v>
      </c>
      <c r="E42" s="74" t="s">
        <v>78</v>
      </c>
      <c r="F42" s="75" t="s">
        <v>78</v>
      </c>
      <c r="G42" s="72"/>
      <c r="H42" s="72"/>
      <c r="I42" s="72"/>
      <c r="J42" s="70"/>
    </row>
    <row r="43" spans="1:10" s="73" customFormat="1" ht="30" customHeight="1" x14ac:dyDescent="0.3">
      <c r="A43" s="144"/>
      <c r="B43" s="79" t="s">
        <v>604</v>
      </c>
      <c r="C43" s="68" t="s">
        <v>78</v>
      </c>
      <c r="D43" s="69" t="s">
        <v>78</v>
      </c>
      <c r="E43" s="74" t="s">
        <v>78</v>
      </c>
      <c r="F43" s="75" t="s">
        <v>78</v>
      </c>
      <c r="G43" s="72"/>
      <c r="H43" s="72"/>
      <c r="I43" s="72"/>
      <c r="J43" s="70"/>
    </row>
    <row r="44" spans="1:10" s="73" customFormat="1" ht="30" customHeight="1" x14ac:dyDescent="0.3">
      <c r="A44" s="145"/>
      <c r="B44" s="80" t="s">
        <v>605</v>
      </c>
      <c r="C44" s="70"/>
      <c r="D44" s="69" t="s">
        <v>78</v>
      </c>
      <c r="E44" s="70"/>
      <c r="F44" s="81" t="s">
        <v>78</v>
      </c>
      <c r="G44" s="72"/>
      <c r="H44" s="72"/>
      <c r="I44" s="72"/>
      <c r="J44" s="70"/>
    </row>
  </sheetData>
  <mergeCells count="3">
    <mergeCell ref="A2:A13"/>
    <mergeCell ref="A14:A25"/>
    <mergeCell ref="A26:A44"/>
  </mergeCells>
  <conditionalFormatting sqref="C1:C1048576">
    <cfRule type="notContainsBlanks" dxfId="3" priority="4">
      <formula>LEN(TRIM(C1))&gt;0</formula>
    </cfRule>
  </conditionalFormatting>
  <conditionalFormatting sqref="D1:D1048576">
    <cfRule type="notContainsBlanks" dxfId="2" priority="3">
      <formula>LEN(TRIM(D1))&gt;0</formula>
    </cfRule>
  </conditionalFormatting>
  <conditionalFormatting sqref="E1:E1048576">
    <cfRule type="notContainsBlanks" dxfId="1" priority="2">
      <formula>LEN(TRIM(E1))&gt;0</formula>
    </cfRule>
  </conditionalFormatting>
  <conditionalFormatting sqref="F1:F1048576">
    <cfRule type="notContainsBlanks" dxfId="0" priority="1">
      <formula>LEN(TRIM(F1))&gt;0</formula>
    </cfRule>
  </conditionalFormatting>
  <pageMargins left="0.39" right="0.23" top="0.72" bottom="0.49" header="0.3" footer="0.3"/>
  <pageSetup scale="79" fitToHeight="0" orientation="portrait" r:id="rId1"/>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LAND SNAILS</vt:lpstr>
      <vt:lpstr>Natural Community Descriptions</vt:lpstr>
      <vt:lpstr>'LAND SNAILS'!Print_Area</vt:lpstr>
      <vt:lpstr>'Natural Community Descriptions'!Print_Area</vt:lpstr>
      <vt:lpstr>'LAND SNAILS'!Print_Titles</vt:lpstr>
      <vt:lpstr>'Natural Community Descriptions'!Print_Titles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Simpson, Cindy</dc:creator>
  <cp:keywords/>
  <dc:description/>
  <cp:lastModifiedBy>Simpson, Cindy</cp:lastModifiedBy>
  <cp:revision/>
  <cp:lastPrinted>2025-05-23T21:08:25Z</cp:lastPrinted>
  <dcterms:created xsi:type="dcterms:W3CDTF">2024-11-15T21:01:26Z</dcterms:created>
  <dcterms:modified xsi:type="dcterms:W3CDTF">2025-05-23T21:08:59Z</dcterms:modified>
  <cp:category/>
  <cp:contentStatus/>
</cp:coreProperties>
</file>